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865" activeTab="0"/>
  </bookViews>
  <sheets>
    <sheet name="Application" sheetId="1" r:id="rId1"/>
    <sheet name="Loan Personal Budgets" sheetId="2" r:id="rId2"/>
    <sheet name="Installment Co-signer info" sheetId="3" r:id="rId3"/>
  </sheets>
  <externalReferences>
    <externalReference r:id="rId6"/>
    <externalReference r:id="rId7"/>
  </externalReferences>
  <definedNames>
    <definedName name="_xlfn.ANCHORARRAY" hidden="1">#NAME?</definedName>
    <definedName name="Balloon">'[2]Applicant 1'!$D$19</definedName>
    <definedName name="ED">'[2]FinalBreakdown'!$D$43</definedName>
    <definedName name="Education">'[1]Extras'!$M$2:$M$5</definedName>
    <definedName name="Grace">'[2]Applicant 1'!$D$18</definedName>
    <definedName name="Housing">'[1]Extras'!$P$2:$P$5</definedName>
    <definedName name="IDTYPE">'[1]Extras'!$H$2:$H$3</definedName>
    <definedName name="Marital_Status">'[1]Extras'!$J$2:$J$7</definedName>
    <definedName name="OCCUPATION">'[1]Extras'!$J$12:$J$15</definedName>
    <definedName name="_xlnm.Print_Area" localSheetId="0">'Application'!$A$1:$H$43</definedName>
    <definedName name="_xlnm.Print_Area" localSheetId="2">'Installment Co-signer info'!$A$1:$F$34</definedName>
    <definedName name="_xlnm.Print_Area" localSheetId="1">'Loan Personal Budgets'!$A$1:$D$45</definedName>
    <definedName name="ProExt">'[1]Extras'!$X$2:$X$3</definedName>
    <definedName name="PROFESSION">'[1]Extras'!$J$19:$J$26</definedName>
    <definedName name="SD">'[2]FinalBreakdown'!$C$32</definedName>
    <definedName name="Years5">'[1]Extras'!$M$37:$M$40</definedName>
  </definedNames>
  <calcPr fullCalcOnLoad="1"/>
</workbook>
</file>

<file path=xl/sharedStrings.xml><?xml version="1.0" encoding="utf-8"?>
<sst xmlns="http://schemas.openxmlformats.org/spreadsheetml/2006/main" count="217" uniqueCount="125">
  <si>
    <t>Name</t>
  </si>
  <si>
    <t>Address</t>
  </si>
  <si>
    <t xml:space="preserve"> </t>
  </si>
  <si>
    <t>Credit Cards</t>
  </si>
  <si>
    <t>INDIVIDUAL FINANCIAL STATEMENT</t>
  </si>
  <si>
    <t>Assets</t>
  </si>
  <si>
    <t>Description (if needed)</t>
  </si>
  <si>
    <t>$</t>
  </si>
  <si>
    <t>Liabilities</t>
  </si>
  <si>
    <t>Cash and Banks</t>
  </si>
  <si>
    <t>Mortgage Residential Loan</t>
  </si>
  <si>
    <t>Vehicle Loan W/ Bill of Sale</t>
  </si>
  <si>
    <t>Personal Loan</t>
  </si>
  <si>
    <t>Other</t>
  </si>
  <si>
    <t>Total Liabilities</t>
  </si>
  <si>
    <t>Net Worth</t>
  </si>
  <si>
    <t>Total Assets</t>
  </si>
  <si>
    <t>Total Liabilities &amp; Net Worth</t>
  </si>
  <si>
    <t>PERSONAL INFORMATION</t>
  </si>
  <si>
    <t>LOAN DATA</t>
  </si>
  <si>
    <t>Years</t>
  </si>
  <si>
    <t>Tel No.</t>
  </si>
  <si>
    <t>Previous Address</t>
  </si>
  <si>
    <t>ID Type</t>
  </si>
  <si>
    <t>ID Number</t>
  </si>
  <si>
    <t>Education</t>
  </si>
  <si>
    <t>Nationality</t>
  </si>
  <si>
    <t>Email Address</t>
  </si>
  <si>
    <t>D.O.B.</t>
  </si>
  <si>
    <t>Age</t>
  </si>
  <si>
    <t>Marital Status</t>
  </si>
  <si>
    <t>Employer</t>
  </si>
  <si>
    <t>Occupation</t>
  </si>
  <si>
    <t>Position</t>
  </si>
  <si>
    <t>Loan Purpose:</t>
  </si>
  <si>
    <t xml:space="preserve">Real Estate </t>
  </si>
  <si>
    <t>Parent , Guardian or Family Member</t>
  </si>
  <si>
    <t xml:space="preserve">Personal </t>
  </si>
  <si>
    <t>Personal</t>
  </si>
  <si>
    <t xml:space="preserve">Gross Salary: (Monthly) </t>
  </si>
  <si>
    <t>Gross Salary: (Monthly)</t>
  </si>
  <si>
    <t>Other Income (Monthly)</t>
  </si>
  <si>
    <t>Gross Income (Spouse)</t>
  </si>
  <si>
    <t>SS/Tax</t>
  </si>
  <si>
    <t>Other Income (Spouse)</t>
  </si>
  <si>
    <t>Net Salary after Tax:   $</t>
  </si>
  <si>
    <t>Net Salary after Tax:     $</t>
  </si>
  <si>
    <t>Fixed Monthly Payments:</t>
  </si>
  <si>
    <t>Rent</t>
  </si>
  <si>
    <t>Mtg Pmt</t>
  </si>
  <si>
    <t>Electricity</t>
  </si>
  <si>
    <t>Water</t>
  </si>
  <si>
    <t>Phone</t>
  </si>
  <si>
    <t>Cable/Internet</t>
  </si>
  <si>
    <t>Food</t>
  </si>
  <si>
    <t>Transport.</t>
  </si>
  <si>
    <t>Insurance</t>
  </si>
  <si>
    <t>TOTAL EXPENSES</t>
  </si>
  <si>
    <t>NET INCOME  (1-2)</t>
  </si>
  <si>
    <t>I hereby certify that the information in this application is true and correct.  I authorize you to obtain the information about this application from my employer or any other person you may deem necessary.  It is understood that this information will be kept in your files whether or not the loan is granted.  If any event should occur that would alter the information in this application, I will notify you immediately.</t>
  </si>
  <si>
    <t>Date</t>
  </si>
  <si>
    <t>Student Monthly Budget</t>
  </si>
  <si>
    <t>Enrollment Period for use of these funds</t>
  </si>
  <si>
    <t>First Name</t>
  </si>
  <si>
    <t>Last Name</t>
  </si>
  <si>
    <t>Middle Name</t>
  </si>
  <si>
    <t>Street Address</t>
  </si>
  <si>
    <t>REFERENCES</t>
  </si>
  <si>
    <t>Belizean</t>
  </si>
  <si>
    <t>Work Phone</t>
  </si>
  <si>
    <t>Education (GALEN)</t>
  </si>
  <si>
    <t>Cr. Card</t>
  </si>
  <si>
    <t>Others</t>
  </si>
  <si>
    <t>Banks/C-Union</t>
  </si>
  <si>
    <t>Student Installment &amp; Loan Application / Information Sheet</t>
  </si>
  <si>
    <t>Galen MBA</t>
  </si>
  <si>
    <t>Associates degree Program</t>
  </si>
  <si>
    <t>Bachelor degree Program</t>
  </si>
  <si>
    <t>District</t>
  </si>
  <si>
    <t xml:space="preserve">Vehicle Loan </t>
  </si>
  <si>
    <t>Middle</t>
  </si>
  <si>
    <t xml:space="preserve"> (should not exceed 48 months)</t>
  </si>
  <si>
    <t xml:space="preserve">Rent </t>
  </si>
  <si>
    <t>Own</t>
  </si>
  <si>
    <t>Supervisor</t>
  </si>
  <si>
    <t>City/Town</t>
  </si>
  <si>
    <t>Month Year</t>
  </si>
  <si>
    <t>From:</t>
  </si>
  <si>
    <t>To:</t>
  </si>
  <si>
    <t>High School</t>
  </si>
  <si>
    <t>College</t>
  </si>
  <si>
    <t>Start</t>
  </si>
  <si>
    <t>Finish</t>
  </si>
  <si>
    <t>Credits Earned</t>
  </si>
  <si>
    <t>Telephone</t>
  </si>
  <si>
    <t>City, Town, Village, District</t>
  </si>
  <si>
    <t>City/Town/District</t>
  </si>
  <si>
    <t>Telephone No.</t>
  </si>
  <si>
    <t>Total</t>
  </si>
  <si>
    <t>Total Net Salaries</t>
  </si>
  <si>
    <t xml:space="preserve">  Student/Borrower Signature                   Date              Reference (1) Signature                               </t>
  </si>
  <si>
    <t xml:space="preserve">   Reference (2) Signature                       Date</t>
  </si>
  <si>
    <t>Grade Point</t>
  </si>
  <si>
    <t xml:space="preserve">City, Town, Village </t>
  </si>
  <si>
    <t>Cosigner Signature</t>
  </si>
  <si>
    <t>LOAN STUDENT/COSIGNORS PERSONAL BUDGETS</t>
  </si>
  <si>
    <t>galen University</t>
  </si>
  <si>
    <t>Cosignor Monthly Budget</t>
  </si>
  <si>
    <t>Monthly Household Expenses</t>
  </si>
  <si>
    <t>Student Signature __________________________________</t>
  </si>
  <si>
    <t>Date __________________________</t>
  </si>
  <si>
    <t>Cosigner Signature __________________________________</t>
  </si>
  <si>
    <t>INSTALLMENT GUARANTOR  FINANCIAL STATEMENT</t>
  </si>
  <si>
    <t>_____________________</t>
  </si>
  <si>
    <t>_______________________________________________</t>
  </si>
  <si>
    <t>Cell Phone No.</t>
  </si>
  <si>
    <t>Installment Co-Signer/Guarantor Personal Information</t>
  </si>
  <si>
    <t>*Include Spouse if co-maker</t>
  </si>
  <si>
    <t xml:space="preserve">_____________________________      ____________       ___________________________        ____________________________        </t>
  </si>
  <si>
    <t>_____________________________</t>
  </si>
  <si>
    <t>______________________</t>
  </si>
  <si>
    <t>____________________</t>
  </si>
  <si>
    <t>Justice of the Peace</t>
  </si>
  <si>
    <t>Official Stamp</t>
  </si>
  <si>
    <t>This is to certify that I have bear witness to the signatures affixed to this document below:</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</si>
</sst>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BZ$&quot;#,##0_);\(&quot;BZ$&quot;#,##0\)"/>
    <numFmt numFmtId="173" formatCode="&quot;BZ$&quot;#,##0_);[Red]\(&quot;BZ$&quot;#,##0\)"/>
    <numFmt numFmtId="174" formatCode="&quot;BZ$&quot;#,##0.00_);\(&quot;BZ$&quot;#,##0.00\)"/>
    <numFmt numFmtId="175" formatCode="&quot;BZ$&quot;#,##0.00_);[Red]\(&quot;BZ$&quot;#,##0.00\)"/>
    <numFmt numFmtId="176" formatCode="_(&quot;BZ$&quot;* #,##0_);_(&quot;BZ$&quot;* \(#,##0\);_(&quot;BZ$&quot;* &quot;-&quot;_);_(@_)"/>
    <numFmt numFmtId="177" formatCode="_(&quot;BZ$&quot;* #,##0.00_);_(&quot;BZ$&quot;* \(#,##0.00\);_(&quot;BZ$&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0;[Red]#,##0.00"/>
    <numFmt numFmtId="183" formatCode="###\-####"/>
    <numFmt numFmtId="184" formatCode="[$-409]d\-mmm\-yy;@"/>
    <numFmt numFmtId="185" formatCode="0.00;[Red]0.00"/>
    <numFmt numFmtId="186" formatCode="&quot;$&quot;#,##0.00;[Red]&quot;$&quot;#,##0.00"/>
    <numFmt numFmtId="187" formatCode="&quot;$&quot;#,##0.00"/>
    <numFmt numFmtId="188" formatCode="&quot;$&quot;#,##0"/>
    <numFmt numFmtId="189" formatCode="0.000%"/>
    <numFmt numFmtId="190" formatCode="0.0%"/>
  </numFmts>
  <fonts count="52">
    <font>
      <sz val="10"/>
      <name val="Arial"/>
      <family val="0"/>
    </font>
    <font>
      <sz val="8"/>
      <name val="Arial"/>
      <family val="2"/>
    </font>
    <font>
      <b/>
      <sz val="12"/>
      <name val="Arial"/>
      <family val="2"/>
    </font>
    <font>
      <b/>
      <sz val="8"/>
      <name val="Arial"/>
      <family val="2"/>
    </font>
    <font>
      <b/>
      <sz val="10"/>
      <name val="Arial"/>
      <family val="2"/>
    </font>
    <font>
      <u val="single"/>
      <sz val="10"/>
      <color indexed="12"/>
      <name val="Arial"/>
      <family val="2"/>
    </font>
    <font>
      <b/>
      <u val="single"/>
      <sz val="10"/>
      <name val="Arial"/>
      <family val="2"/>
    </font>
    <font>
      <b/>
      <sz val="16"/>
      <name val="Times New Roman"/>
      <family val="1"/>
    </font>
    <font>
      <b/>
      <sz val="28"/>
      <color indexed="16"/>
      <name val="Castellar"/>
      <family val="1"/>
    </font>
    <font>
      <b/>
      <sz val="18"/>
      <name val="Times New Roman"/>
      <family val="1"/>
    </font>
    <font>
      <b/>
      <sz val="18"/>
      <name val="Arial"/>
      <family val="2"/>
    </font>
    <font>
      <sz val="12"/>
      <name val="Arial"/>
      <family val="2"/>
    </font>
    <font>
      <b/>
      <sz val="14"/>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0"/>
      <name val="Agency FB"/>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color indexed="63"/>
      </right>
      <top>
        <color indexed="63"/>
      </top>
      <bottom style="thin"/>
    </border>
    <border>
      <left style="thin"/>
      <right style="medium"/>
      <top>
        <color indexed="63"/>
      </top>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style="hair"/>
      <right style="hair"/>
      <top style="medium"/>
      <bottom style="hair"/>
    </border>
    <border>
      <left style="hair"/>
      <right style="hair"/>
      <top style="hair"/>
      <bottom style="hair"/>
    </border>
    <border>
      <left style="medium"/>
      <right style="hair"/>
      <top style="medium"/>
      <bottom style="hair"/>
    </border>
    <border>
      <left style="hair"/>
      <right style="medium"/>
      <top style="medium"/>
      <bottom style="hair"/>
    </border>
    <border>
      <left style="hair"/>
      <right style="medium"/>
      <top style="hair"/>
      <bottom style="hair"/>
    </border>
    <border>
      <left style="hair"/>
      <right style="medium"/>
      <top style="hair"/>
      <bottom style="medium"/>
    </border>
    <border>
      <left style="medium"/>
      <right style="hair"/>
      <top style="hair"/>
      <bottom style="hair"/>
    </border>
    <border>
      <left style="hair"/>
      <right>
        <color indexed="63"/>
      </right>
      <top style="hair"/>
      <bottom style="hair"/>
    </border>
    <border>
      <left>
        <color indexed="63"/>
      </left>
      <right style="hair"/>
      <top style="hair"/>
      <bottom style="hair"/>
    </border>
    <border>
      <left style="medium"/>
      <right style="hair"/>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hair"/>
      <bottom style="medium"/>
    </border>
    <border>
      <left style="thin"/>
      <right style="medium"/>
      <top style="thin"/>
      <bottom style="medium"/>
    </border>
    <border>
      <left style="medium"/>
      <right>
        <color indexed="63"/>
      </right>
      <top style="thin"/>
      <bottom style="hair"/>
    </border>
    <border>
      <left style="medium"/>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thin"/>
      <right style="medium"/>
      <top style="thin"/>
      <bottom style="hair"/>
    </border>
    <border>
      <left style="thin"/>
      <right style="medium"/>
      <top style="hair"/>
      <bottom style="hair"/>
    </border>
    <border>
      <left>
        <color indexed="63"/>
      </left>
      <right>
        <color indexed="63"/>
      </right>
      <top>
        <color indexed="63"/>
      </top>
      <bottom style="medium"/>
    </border>
    <border>
      <left style="thin"/>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color indexed="63"/>
      </left>
      <right>
        <color indexed="63"/>
      </right>
      <top style="hair"/>
      <bottom style="medium"/>
    </border>
    <border>
      <left>
        <color indexed="63"/>
      </left>
      <right style="thin"/>
      <top style="hair"/>
      <bottom style="medium"/>
    </border>
    <border>
      <left style="thin"/>
      <right style="medium"/>
      <top style="hair"/>
      <bottom style="medium"/>
    </border>
    <border>
      <left>
        <color indexed="63"/>
      </left>
      <right style="thin"/>
      <top style="medium"/>
      <bottom style="thin"/>
    </border>
    <border>
      <left style="thin"/>
      <right style="medium"/>
      <top style="hair"/>
      <bottom style="thin"/>
    </border>
    <border>
      <left>
        <color indexed="63"/>
      </left>
      <right style="hair"/>
      <top style="hair"/>
      <bottom style="medium"/>
    </border>
    <border>
      <left style="medium"/>
      <right style="hair"/>
      <top>
        <color indexed="63"/>
      </top>
      <bottom style="hair"/>
    </border>
    <border>
      <left style="hair"/>
      <right style="hair"/>
      <top style="hair"/>
      <bottom style="medium"/>
    </border>
    <border>
      <left style="hair"/>
      <right style="hair"/>
      <top style="hair"/>
      <bottom>
        <color indexed="63"/>
      </bottom>
    </border>
    <border>
      <left style="hair"/>
      <right style="medium"/>
      <top style="hair"/>
      <bottom>
        <color indexed="63"/>
      </bottom>
    </border>
    <border>
      <left style="medium"/>
      <right>
        <color indexed="63"/>
      </right>
      <top>
        <color indexed="63"/>
      </top>
      <bottom style="medium"/>
    </border>
    <border>
      <left>
        <color indexed="63"/>
      </left>
      <right style="medium"/>
      <top style="medium"/>
      <bottom style="thin"/>
    </border>
    <border>
      <left>
        <color indexed="63"/>
      </left>
      <right style="medium"/>
      <top>
        <color indexed="63"/>
      </top>
      <bottom style="medium"/>
    </border>
    <border>
      <left>
        <color indexed="63"/>
      </left>
      <right style="medium"/>
      <top style="medium"/>
      <bottom style="hair"/>
    </border>
    <border>
      <left>
        <color indexed="63"/>
      </left>
      <right style="medium"/>
      <top style="hair"/>
      <bottom style="medium"/>
    </border>
    <border>
      <left style="medium"/>
      <right style="thin"/>
      <top style="thin"/>
      <bottom style="hair"/>
    </border>
    <border>
      <left style="thin"/>
      <right style="thin"/>
      <top style="thin"/>
      <bottom style="hair"/>
    </border>
    <border>
      <left style="medium"/>
      <right style="thin"/>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tted"/>
    </border>
    <border>
      <left>
        <color indexed="63"/>
      </left>
      <right>
        <color indexed="63"/>
      </right>
      <top style="medium"/>
      <bottom style="hair"/>
    </border>
    <border>
      <left style="medium"/>
      <right>
        <color indexed="63"/>
      </right>
      <top style="hair"/>
      <bottom>
        <color indexed="63"/>
      </bottom>
    </border>
    <border>
      <left>
        <color indexed="63"/>
      </left>
      <right style="medium"/>
      <top style="hair"/>
      <bottom>
        <color indexed="63"/>
      </bottom>
    </border>
    <border>
      <left>
        <color indexed="63"/>
      </left>
      <right style="hair"/>
      <top style="hair"/>
      <bottom>
        <color indexed="63"/>
      </bottom>
    </border>
    <border>
      <left style="thin"/>
      <right style="thin"/>
      <top style="thin"/>
      <bottom style="medium"/>
    </border>
    <border>
      <left style="hair"/>
      <right style="hair"/>
      <top style="hair"/>
      <bottom style="thin"/>
    </border>
    <border>
      <left style="hair"/>
      <right style="medium"/>
      <top style="hair"/>
      <bottom style="thin"/>
    </border>
    <border>
      <left style="medium"/>
      <right style="hair"/>
      <top style="thin"/>
      <bottom style="hair"/>
    </border>
    <border>
      <left style="hair"/>
      <right style="hair"/>
      <top style="thin"/>
      <bottom style="hair"/>
    </border>
    <border>
      <left style="hair"/>
      <right>
        <color indexed="63"/>
      </right>
      <top style="thin"/>
      <bottom style="hair"/>
    </border>
    <border>
      <left style="hair"/>
      <right style="medium"/>
      <top style="thin"/>
      <bottom style="hair"/>
    </border>
    <border>
      <left>
        <color indexed="63"/>
      </left>
      <right style="medium"/>
      <top style="thin"/>
      <bottom>
        <color indexed="63"/>
      </bottom>
    </border>
    <border>
      <left style="medium"/>
      <right style="hair"/>
      <top style="hair"/>
      <bottom>
        <color indexed="63"/>
      </bottom>
    </border>
    <border>
      <left style="hair"/>
      <right>
        <color indexed="63"/>
      </right>
      <top style="medium"/>
      <bottom style="hair"/>
    </border>
    <border>
      <left>
        <color indexed="63"/>
      </left>
      <right style="hair"/>
      <top style="medium"/>
      <bottom style="hair"/>
    </border>
    <border>
      <left style="medium"/>
      <right>
        <color indexed="63"/>
      </right>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hair"/>
      <bottom style="mediu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style="hair"/>
      <bottom style="thin"/>
    </border>
    <border>
      <left>
        <color indexed="63"/>
      </left>
      <right style="thin"/>
      <top style="thin"/>
      <bottom style="medium"/>
    </border>
    <border>
      <left style="medium"/>
      <right style="hair"/>
      <top style="hair"/>
      <bottom style="thin"/>
    </border>
    <border>
      <left style="hair"/>
      <right>
        <color indexed="63"/>
      </right>
      <top style="hair"/>
      <bottom style="thin"/>
    </border>
    <border>
      <left>
        <color indexed="63"/>
      </left>
      <right style="hair"/>
      <top style="hair"/>
      <bottom style="thin"/>
    </border>
    <border>
      <left>
        <color indexed="63"/>
      </left>
      <right style="medium"/>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76">
    <xf numFmtId="0" fontId="0" fillId="0" borderId="0" xfId="0" applyAlignment="1">
      <alignment/>
    </xf>
    <xf numFmtId="0" fontId="1" fillId="0" borderId="0" xfId="0" applyFont="1" applyAlignment="1">
      <alignment vertical="top" wrapText="1"/>
    </xf>
    <xf numFmtId="0" fontId="0" fillId="0" borderId="0" xfId="0" applyFont="1" applyBorder="1" applyAlignment="1" applyProtection="1">
      <alignment/>
      <protection locked="0"/>
    </xf>
    <xf numFmtId="0" fontId="4" fillId="0" borderId="10" xfId="0" applyFont="1" applyBorder="1" applyAlignment="1" applyProtection="1">
      <alignment/>
      <protection/>
    </xf>
    <xf numFmtId="0" fontId="4" fillId="0" borderId="11" xfId="0" applyFont="1" applyBorder="1" applyAlignment="1" applyProtection="1">
      <alignment/>
      <protection/>
    </xf>
    <xf numFmtId="0" fontId="0" fillId="0" borderId="12" xfId="0" applyFont="1" applyBorder="1" applyAlignment="1" applyProtection="1">
      <alignment horizontal="center"/>
      <protection/>
    </xf>
    <xf numFmtId="0" fontId="4" fillId="0" borderId="13" xfId="0" applyFont="1" applyBorder="1" applyAlignment="1" applyProtection="1">
      <alignment/>
      <protection/>
    </xf>
    <xf numFmtId="0" fontId="0" fillId="0" borderId="14" xfId="0" applyFont="1" applyBorder="1" applyAlignment="1" applyProtection="1">
      <alignment horizontal="center"/>
      <protection/>
    </xf>
    <xf numFmtId="0" fontId="0" fillId="0" borderId="15" xfId="0" applyFont="1" applyBorder="1" applyAlignment="1" applyProtection="1">
      <alignment/>
      <protection/>
    </xf>
    <xf numFmtId="0" fontId="0" fillId="0" borderId="16" xfId="0" applyFont="1" applyBorder="1" applyAlignment="1" applyProtection="1">
      <alignment/>
      <protection/>
    </xf>
    <xf numFmtId="0" fontId="0" fillId="0" borderId="17" xfId="0" applyFont="1" applyBorder="1" applyAlignment="1" applyProtection="1">
      <alignment/>
      <protection/>
    </xf>
    <xf numFmtId="0" fontId="0" fillId="0" borderId="0" xfId="0" applyFont="1" applyBorder="1" applyAlignment="1" applyProtection="1">
      <alignment/>
      <protection/>
    </xf>
    <xf numFmtId="0" fontId="4" fillId="0" borderId="18" xfId="0" applyFont="1" applyBorder="1" applyAlignment="1" applyProtection="1">
      <alignment horizontal="left"/>
      <protection locked="0"/>
    </xf>
    <xf numFmtId="0" fontId="1" fillId="0" borderId="19" xfId="0" applyFont="1" applyBorder="1" applyAlignment="1">
      <alignment horizontal="left" indent="1"/>
    </xf>
    <xf numFmtId="0" fontId="1" fillId="0" borderId="19" xfId="0" applyFont="1" applyBorder="1" applyAlignment="1">
      <alignment horizontal="left" vertical="top" indent="1"/>
    </xf>
    <xf numFmtId="0" fontId="0" fillId="0" borderId="19" xfId="0" applyFont="1" applyBorder="1" applyAlignment="1">
      <alignment horizontal="left" vertical="top" indent="1"/>
    </xf>
    <xf numFmtId="0" fontId="4" fillId="0" borderId="20" xfId="0" applyFont="1" applyBorder="1" applyAlignment="1" applyProtection="1">
      <alignment/>
      <protection locked="0"/>
    </xf>
    <xf numFmtId="0" fontId="4" fillId="0" borderId="19" xfId="0" applyFont="1" applyBorder="1" applyAlignment="1" applyProtection="1">
      <alignment/>
      <protection locked="0"/>
    </xf>
    <xf numFmtId="0" fontId="0" fillId="0" borderId="19" xfId="0" applyFont="1" applyBorder="1" applyAlignment="1">
      <alignment horizontal="left" indent="1"/>
    </xf>
    <xf numFmtId="0" fontId="4" fillId="0" borderId="18" xfId="0" applyFont="1" applyBorder="1" applyAlignment="1">
      <alignment horizontal="left" vertical="top" indent="1"/>
    </xf>
    <xf numFmtId="0" fontId="4" fillId="0" borderId="21" xfId="0" applyFont="1" applyBorder="1" applyAlignment="1">
      <alignment horizontal="left" vertical="top" indent="1"/>
    </xf>
    <xf numFmtId="0" fontId="0" fillId="0" borderId="22" xfId="0" applyFont="1" applyBorder="1" applyAlignment="1">
      <alignment horizontal="left" indent="1"/>
    </xf>
    <xf numFmtId="0" fontId="0" fillId="0" borderId="22" xfId="0" applyFont="1" applyBorder="1" applyAlignment="1">
      <alignment horizontal="left" vertical="top" indent="1"/>
    </xf>
    <xf numFmtId="0" fontId="0" fillId="0" borderId="23" xfId="0" applyFont="1" applyBorder="1" applyAlignment="1">
      <alignment horizontal="left" indent="1"/>
    </xf>
    <xf numFmtId="0" fontId="0" fillId="0" borderId="0" xfId="0" applyFont="1" applyBorder="1" applyAlignment="1" applyProtection="1">
      <alignment horizontal="right"/>
      <protection locked="0"/>
    </xf>
    <xf numFmtId="40" fontId="0" fillId="0" borderId="0" xfId="44" applyNumberFormat="1" applyFont="1" applyBorder="1" applyAlignment="1" applyProtection="1">
      <alignment horizontal="right"/>
      <protection locked="0"/>
    </xf>
    <xf numFmtId="40" fontId="0" fillId="0" borderId="0" xfId="0" applyNumberFormat="1" applyFont="1" applyBorder="1" applyAlignment="1" applyProtection="1">
      <alignment horizontal="right"/>
      <protection locked="0"/>
    </xf>
    <xf numFmtId="177" fontId="0" fillId="0" borderId="0" xfId="44" applyFont="1" applyBorder="1" applyAlignment="1" applyProtection="1">
      <alignment/>
      <protection locked="0"/>
    </xf>
    <xf numFmtId="40" fontId="0" fillId="0" borderId="0" xfId="44" applyNumberFormat="1" applyFont="1" applyBorder="1" applyAlignment="1" applyProtection="1">
      <alignment/>
      <protection locked="0"/>
    </xf>
    <xf numFmtId="40" fontId="0" fillId="0" borderId="0" xfId="0" applyNumberFormat="1" applyFont="1" applyBorder="1" applyAlignment="1" applyProtection="1">
      <alignment/>
      <protection locked="0"/>
    </xf>
    <xf numFmtId="0" fontId="4" fillId="0" borderId="0" xfId="0" applyFont="1" applyBorder="1" applyAlignment="1" applyProtection="1">
      <alignment/>
      <protection locked="0"/>
    </xf>
    <xf numFmtId="0" fontId="0" fillId="0" borderId="24" xfId="0" applyFont="1" applyBorder="1" applyAlignment="1">
      <alignment/>
    </xf>
    <xf numFmtId="0" fontId="6" fillId="0" borderId="20" xfId="0" applyFont="1" applyBorder="1" applyAlignment="1">
      <alignment/>
    </xf>
    <xf numFmtId="0" fontId="6" fillId="0" borderId="18"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2" xfId="0" applyFont="1" applyBorder="1" applyAlignment="1">
      <alignment/>
    </xf>
    <xf numFmtId="0" fontId="0" fillId="0" borderId="27" xfId="0" applyFont="1" applyBorder="1" applyAlignment="1">
      <alignment horizontal="left" indent="1"/>
    </xf>
    <xf numFmtId="0" fontId="0" fillId="0" borderId="28" xfId="0" applyFont="1" applyBorder="1" applyAlignment="1">
      <alignment horizontal="left" indent="1"/>
    </xf>
    <xf numFmtId="0" fontId="0" fillId="0" borderId="25" xfId="0" applyFont="1" applyBorder="1" applyAlignment="1">
      <alignment horizontal="left" indent="1"/>
    </xf>
    <xf numFmtId="0" fontId="0" fillId="0" borderId="22" xfId="0" applyFont="1" applyBorder="1" applyAlignment="1">
      <alignment horizontal="left" indent="1"/>
    </xf>
    <xf numFmtId="0" fontId="0" fillId="0" borderId="0" xfId="0" applyBorder="1" applyAlignment="1">
      <alignment/>
    </xf>
    <xf numFmtId="40" fontId="0" fillId="0" borderId="0" xfId="44" applyNumberFormat="1" applyFont="1" applyBorder="1" applyAlignment="1" applyProtection="1">
      <alignment/>
      <protection locked="0"/>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4" fillId="0" borderId="20" xfId="0" applyFont="1" applyBorder="1" applyAlignment="1" applyProtection="1">
      <alignment horizontal="left"/>
      <protection locked="0"/>
    </xf>
    <xf numFmtId="0" fontId="0" fillId="0" borderId="17" xfId="0" applyFont="1" applyBorder="1" applyAlignment="1" applyProtection="1">
      <alignment horizontal="center"/>
      <protection/>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4" fillId="0" borderId="0" xfId="0" applyFont="1" applyAlignment="1">
      <alignment/>
    </xf>
    <xf numFmtId="0" fontId="0" fillId="0" borderId="34" xfId="0" applyFont="1" applyBorder="1" applyAlignment="1">
      <alignment horizontal="left" indent="1"/>
    </xf>
    <xf numFmtId="0" fontId="0" fillId="0" borderId="24" xfId="0" applyFont="1" applyBorder="1" applyAlignment="1">
      <alignment horizontal="left" indent="1"/>
    </xf>
    <xf numFmtId="0" fontId="0" fillId="0" borderId="24" xfId="0" applyFont="1" applyBorder="1" applyAlignment="1">
      <alignment/>
    </xf>
    <xf numFmtId="177" fontId="0" fillId="0" borderId="19" xfId="44" applyFont="1" applyBorder="1" applyAlignment="1" applyProtection="1">
      <alignment/>
      <protection locked="0"/>
    </xf>
    <xf numFmtId="0" fontId="0" fillId="0" borderId="22" xfId="0" applyFont="1" applyBorder="1" applyAlignment="1" applyProtection="1">
      <alignment horizontal="center"/>
      <protection locked="0"/>
    </xf>
    <xf numFmtId="0" fontId="0" fillId="0" borderId="26" xfId="0" applyFont="1" applyBorder="1" applyAlignment="1">
      <alignment/>
    </xf>
    <xf numFmtId="0" fontId="0" fillId="0" borderId="22" xfId="0" applyFont="1" applyBorder="1" applyAlignment="1">
      <alignment/>
    </xf>
    <xf numFmtId="0" fontId="0" fillId="0" borderId="30" xfId="0" applyFont="1" applyBorder="1" applyAlignment="1">
      <alignment/>
    </xf>
    <xf numFmtId="0" fontId="0" fillId="0" borderId="23" xfId="0" applyFont="1" applyBorder="1" applyAlignment="1">
      <alignment horizontal="left" indent="1"/>
    </xf>
    <xf numFmtId="0" fontId="0" fillId="0" borderId="15" xfId="0" applyFont="1" applyBorder="1" applyAlignment="1">
      <alignment/>
    </xf>
    <xf numFmtId="182" fontId="0" fillId="0" borderId="35" xfId="0" applyNumberFormat="1" applyFont="1" applyBorder="1" applyAlignment="1">
      <alignment/>
    </xf>
    <xf numFmtId="0" fontId="0" fillId="0" borderId="18"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4" xfId="0" applyFont="1" applyBorder="1" applyAlignment="1" applyProtection="1">
      <alignment horizontal="left" indent="1"/>
      <protection locked="0"/>
    </xf>
    <xf numFmtId="0" fontId="0" fillId="0" borderId="22" xfId="0" applyFont="1" applyBorder="1" applyAlignment="1">
      <alignment vertical="top"/>
    </xf>
    <xf numFmtId="0" fontId="0" fillId="0" borderId="36" xfId="0" applyFont="1" applyBorder="1" applyAlignment="1" applyProtection="1">
      <alignment/>
      <protection locked="0"/>
    </xf>
    <xf numFmtId="0" fontId="0" fillId="0" borderId="28"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39" xfId="0" applyFont="1" applyBorder="1" applyAlignment="1" applyProtection="1">
      <alignment/>
      <protection locked="0"/>
    </xf>
    <xf numFmtId="0" fontId="0" fillId="0" borderId="29" xfId="0" applyFont="1" applyBorder="1" applyAlignment="1" applyProtection="1">
      <alignment/>
      <protection locked="0"/>
    </xf>
    <xf numFmtId="0" fontId="0" fillId="0" borderId="40" xfId="0" applyFont="1" applyBorder="1" applyAlignment="1" applyProtection="1">
      <alignment/>
      <protection locked="0"/>
    </xf>
    <xf numFmtId="182" fontId="0" fillId="0" borderId="41" xfId="0" applyNumberFormat="1" applyFont="1" applyBorder="1" applyAlignment="1" applyProtection="1">
      <alignment/>
      <protection locked="0"/>
    </xf>
    <xf numFmtId="182" fontId="0" fillId="0" borderId="42" xfId="0" applyNumberFormat="1" applyFont="1" applyBorder="1" applyAlignment="1" applyProtection="1">
      <alignment/>
      <protection locked="0"/>
    </xf>
    <xf numFmtId="0" fontId="0" fillId="0" borderId="43" xfId="0" applyFont="1" applyBorder="1" applyAlignment="1">
      <alignment/>
    </xf>
    <xf numFmtId="182" fontId="0" fillId="0" borderId="44" xfId="0" applyNumberFormat="1" applyFont="1" applyBorder="1" applyAlignment="1">
      <alignment/>
    </xf>
    <xf numFmtId="0" fontId="4" fillId="0" borderId="45" xfId="0" applyFont="1" applyBorder="1" applyAlignment="1">
      <alignment/>
    </xf>
    <xf numFmtId="0" fontId="4" fillId="0" borderId="46" xfId="0" applyFont="1" applyBorder="1" applyAlignment="1">
      <alignment/>
    </xf>
    <xf numFmtId="0" fontId="0" fillId="0" borderId="32" xfId="0" applyFont="1" applyBorder="1" applyAlignment="1" applyProtection="1">
      <alignment/>
      <protection locked="0"/>
    </xf>
    <xf numFmtId="0" fontId="0" fillId="0" borderId="47" xfId="0" applyFont="1" applyBorder="1" applyAlignment="1">
      <alignment horizontal="center"/>
    </xf>
    <xf numFmtId="0" fontId="0" fillId="0" borderId="48" xfId="0" applyFont="1" applyBorder="1" applyAlignment="1" applyProtection="1">
      <alignment/>
      <protection locked="0"/>
    </xf>
    <xf numFmtId="0" fontId="0" fillId="0" borderId="49" xfId="0" applyFont="1" applyBorder="1" applyAlignment="1" applyProtection="1">
      <alignment/>
      <protection locked="0"/>
    </xf>
    <xf numFmtId="182" fontId="0" fillId="0" borderId="50" xfId="0" applyNumberFormat="1" applyFont="1" applyBorder="1" applyAlignment="1">
      <alignment/>
    </xf>
    <xf numFmtId="0" fontId="0" fillId="0" borderId="51" xfId="0" applyFont="1" applyBorder="1" applyAlignment="1" applyProtection="1">
      <alignment/>
      <protection locked="0"/>
    </xf>
    <xf numFmtId="182" fontId="0" fillId="0" borderId="52" xfId="0" applyNumberFormat="1" applyFont="1" applyBorder="1" applyAlignment="1" applyProtection="1">
      <alignment/>
      <protection locked="0"/>
    </xf>
    <xf numFmtId="0" fontId="0" fillId="0" borderId="53" xfId="0" applyFont="1" applyBorder="1" applyAlignment="1">
      <alignment horizontal="left" indent="1"/>
    </xf>
    <xf numFmtId="0" fontId="4" fillId="0" borderId="54" xfId="0" applyFont="1" applyBorder="1" applyAlignment="1" applyProtection="1">
      <alignment horizontal="left"/>
      <protection locked="0"/>
    </xf>
    <xf numFmtId="0" fontId="0" fillId="0" borderId="27" xfId="0" applyFont="1" applyBorder="1" applyAlignment="1" applyProtection="1">
      <alignment horizontal="left" indent="1" shrinkToFit="1"/>
      <protection locked="0"/>
    </xf>
    <xf numFmtId="0" fontId="0" fillId="0" borderId="55" xfId="0" applyFont="1" applyBorder="1" applyAlignment="1" applyProtection="1">
      <alignment horizontal="left"/>
      <protection locked="0"/>
    </xf>
    <xf numFmtId="0" fontId="0" fillId="0" borderId="56" xfId="0" applyFont="1" applyBorder="1" applyAlignment="1" applyProtection="1">
      <alignment horizontal="left"/>
      <protection locked="0"/>
    </xf>
    <xf numFmtId="183" fontId="0" fillId="0" borderId="56" xfId="0" applyNumberFormat="1" applyFont="1" applyBorder="1" applyAlignment="1" applyProtection="1">
      <alignment horizontal="left"/>
      <protection locked="0"/>
    </xf>
    <xf numFmtId="0" fontId="0" fillId="0" borderId="57" xfId="0" applyFont="1" applyBorder="1" applyAlignment="1" applyProtection="1">
      <alignment horizontal="left"/>
      <protection locked="0"/>
    </xf>
    <xf numFmtId="0" fontId="4" fillId="0" borderId="21"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0" fillId="0" borderId="58" xfId="0" applyBorder="1" applyAlignment="1">
      <alignment/>
    </xf>
    <xf numFmtId="0" fontId="0" fillId="0" borderId="43" xfId="0" applyBorder="1" applyAlignment="1">
      <alignment/>
    </xf>
    <xf numFmtId="0" fontId="0" fillId="0" borderId="46" xfId="0" applyBorder="1" applyAlignment="1">
      <alignment/>
    </xf>
    <xf numFmtId="0" fontId="0" fillId="0" borderId="59" xfId="0" applyBorder="1" applyAlignment="1">
      <alignment/>
    </xf>
    <xf numFmtId="0" fontId="0" fillId="0" borderId="43" xfId="0" applyFont="1" applyBorder="1" applyAlignment="1">
      <alignment horizontal="center"/>
    </xf>
    <xf numFmtId="0" fontId="0" fillId="0" borderId="60" xfId="0" applyFont="1" applyBorder="1" applyAlignment="1">
      <alignment horizontal="center"/>
    </xf>
    <xf numFmtId="0" fontId="0" fillId="0" borderId="26" xfId="53" applyFont="1" applyBorder="1" applyAlignment="1" applyProtection="1">
      <alignment horizontal="left" indent="1"/>
      <protection/>
    </xf>
    <xf numFmtId="0" fontId="0" fillId="0" borderId="55" xfId="0" applyFont="1" applyBorder="1" applyAlignment="1">
      <alignment horizontal="left" indent="2"/>
    </xf>
    <xf numFmtId="0" fontId="4" fillId="0" borderId="29" xfId="0" applyFont="1" applyBorder="1" applyAlignment="1" applyProtection="1">
      <alignment/>
      <protection locked="0"/>
    </xf>
    <xf numFmtId="0" fontId="4" fillId="0" borderId="40" xfId="0" applyFont="1" applyBorder="1" applyAlignment="1" applyProtection="1">
      <alignment/>
      <protection locked="0"/>
    </xf>
    <xf numFmtId="182" fontId="4" fillId="0" borderId="42" xfId="0" applyNumberFormat="1" applyFont="1" applyBorder="1" applyAlignment="1">
      <alignment/>
    </xf>
    <xf numFmtId="0" fontId="4" fillId="0" borderId="61" xfId="0" applyFont="1" applyBorder="1" applyAlignment="1" applyProtection="1">
      <alignment horizontal="left"/>
      <protection locked="0"/>
    </xf>
    <xf numFmtId="0" fontId="0" fillId="0" borderId="62" xfId="0" applyFont="1" applyBorder="1" applyAlignment="1" applyProtection="1">
      <alignment horizontal="left"/>
      <protection locked="0"/>
    </xf>
    <xf numFmtId="0" fontId="0" fillId="0" borderId="27" xfId="0" applyFont="1" applyBorder="1" applyAlignment="1" applyProtection="1">
      <alignment horizontal="left"/>
      <protection locked="0"/>
    </xf>
    <xf numFmtId="0" fontId="0" fillId="0" borderId="23" xfId="0" applyBorder="1" applyAlignment="1">
      <alignment horizontal="left"/>
    </xf>
    <xf numFmtId="0" fontId="4" fillId="0" borderId="31" xfId="0" applyFont="1" applyBorder="1" applyAlignment="1" applyProtection="1">
      <alignment horizontal="right"/>
      <protection locked="0"/>
    </xf>
    <xf numFmtId="0" fontId="4" fillId="0" borderId="32" xfId="0" applyFont="1" applyBorder="1" applyAlignment="1">
      <alignment horizontal="right"/>
    </xf>
    <xf numFmtId="0" fontId="0" fillId="0" borderId="31" xfId="0" applyFont="1" applyBorder="1" applyAlignment="1" applyProtection="1">
      <alignment/>
      <protection locked="0"/>
    </xf>
    <xf numFmtId="0" fontId="0" fillId="0" borderId="32" xfId="0" applyFont="1" applyBorder="1" applyAlignment="1" applyProtection="1">
      <alignment/>
      <protection locked="0"/>
    </xf>
    <xf numFmtId="0" fontId="0" fillId="0" borderId="33" xfId="0" applyFont="1" applyBorder="1" applyAlignment="1" applyProtection="1">
      <alignment/>
      <protection locked="0"/>
    </xf>
    <xf numFmtId="0" fontId="4" fillId="0" borderId="18" xfId="0" applyFont="1" applyBorder="1" applyAlignment="1" applyProtection="1">
      <alignment horizontal="center" vertical="center" shrinkToFit="1"/>
      <protection locked="0"/>
    </xf>
    <xf numFmtId="0" fontId="4" fillId="0" borderId="18" xfId="0" applyFont="1" applyBorder="1" applyAlignment="1">
      <alignment horizontal="center" vertical="center"/>
    </xf>
    <xf numFmtId="0" fontId="4" fillId="0" borderId="19" xfId="0" applyFont="1" applyBorder="1" applyAlignment="1">
      <alignment horizontal="left"/>
    </xf>
    <xf numFmtId="0" fontId="0" fillId="0" borderId="19" xfId="0" applyFont="1" applyBorder="1" applyAlignment="1">
      <alignment/>
    </xf>
    <xf numFmtId="0" fontId="4" fillId="0" borderId="55" xfId="0" applyFont="1" applyBorder="1" applyAlignment="1">
      <alignment vertical="top"/>
    </xf>
    <xf numFmtId="0" fontId="0" fillId="0" borderId="55" xfId="0" applyFont="1" applyBorder="1" applyAlignment="1">
      <alignment horizontal="left" vertical="top"/>
    </xf>
    <xf numFmtId="0" fontId="0" fillId="0" borderId="19" xfId="0" applyFont="1" applyBorder="1" applyAlignment="1">
      <alignment/>
    </xf>
    <xf numFmtId="0" fontId="0" fillId="0" borderId="25" xfId="0" applyFont="1" applyBorder="1" applyAlignment="1">
      <alignment horizontal="left" vertical="top" indent="1"/>
    </xf>
    <xf numFmtId="0" fontId="0" fillId="0" borderId="48" xfId="0" applyFont="1" applyBorder="1" applyAlignment="1">
      <alignment horizontal="left" indent="1"/>
    </xf>
    <xf numFmtId="0" fontId="0" fillId="0" borderId="26" xfId="0" applyFont="1" applyBorder="1" applyAlignment="1">
      <alignment horizontal="left" vertical="top" indent="1"/>
    </xf>
    <xf numFmtId="0" fontId="0" fillId="0" borderId="24" xfId="0" applyFont="1" applyBorder="1" applyAlignment="1">
      <alignment horizontal="left" vertical="top"/>
    </xf>
    <xf numFmtId="0" fontId="3" fillId="0" borderId="11" xfId="0" applyFont="1" applyBorder="1" applyAlignment="1" applyProtection="1">
      <alignment/>
      <protection/>
    </xf>
    <xf numFmtId="0" fontId="0" fillId="0" borderId="63" xfId="0" applyFont="1" applyBorder="1" applyAlignment="1" applyProtection="1">
      <alignment/>
      <protection locked="0"/>
    </xf>
    <xf numFmtId="0" fontId="0" fillId="0" borderId="64" xfId="0" applyFont="1" applyBorder="1" applyAlignment="1" applyProtection="1">
      <alignment horizontal="center"/>
      <protection locked="0"/>
    </xf>
    <xf numFmtId="0" fontId="0" fillId="0" borderId="65" xfId="0" applyFont="1" applyBorder="1" applyAlignment="1" applyProtection="1">
      <alignment/>
      <protection locked="0"/>
    </xf>
    <xf numFmtId="0" fontId="0" fillId="0" borderId="66" xfId="0" applyFont="1" applyBorder="1" applyAlignment="1" applyProtection="1">
      <alignment horizontal="center"/>
      <protection locked="0"/>
    </xf>
    <xf numFmtId="0" fontId="0" fillId="0" borderId="67" xfId="0" applyFont="1" applyBorder="1" applyAlignment="1" applyProtection="1">
      <alignment/>
      <protection locked="0"/>
    </xf>
    <xf numFmtId="0" fontId="0" fillId="0" borderId="68" xfId="0" applyFont="1" applyBorder="1" applyAlignment="1" applyProtection="1">
      <alignment horizontal="center"/>
      <protection locked="0"/>
    </xf>
    <xf numFmtId="0" fontId="0" fillId="0" borderId="69" xfId="0" applyFont="1" applyBorder="1" applyAlignment="1" applyProtection="1">
      <alignment/>
      <protection locked="0"/>
    </xf>
    <xf numFmtId="0" fontId="0" fillId="0" borderId="39" xfId="0" applyFont="1" applyBorder="1" applyAlignment="1" applyProtection="1">
      <alignment/>
      <protection locked="0"/>
    </xf>
    <xf numFmtId="0" fontId="0" fillId="0" borderId="70" xfId="0" applyFont="1" applyBorder="1" applyAlignment="1" applyProtection="1">
      <alignment/>
      <protection locked="0"/>
    </xf>
    <xf numFmtId="0" fontId="0" fillId="0" borderId="40" xfId="0" applyFont="1" applyBorder="1" applyAlignment="1" applyProtection="1">
      <alignment/>
      <protection locked="0"/>
    </xf>
    <xf numFmtId="0" fontId="4" fillId="0" borderId="70" xfId="0" applyFont="1" applyBorder="1" applyAlignment="1" applyProtection="1">
      <alignment/>
      <protection locked="0"/>
    </xf>
    <xf numFmtId="0" fontId="4" fillId="0" borderId="40" xfId="0" applyFont="1" applyBorder="1" applyAlignment="1" applyProtection="1">
      <alignment/>
      <protection locked="0"/>
    </xf>
    <xf numFmtId="0" fontId="0" fillId="0" borderId="71" xfId="0" applyFont="1" applyBorder="1" applyAlignment="1" applyProtection="1">
      <alignment/>
      <protection locked="0"/>
    </xf>
    <xf numFmtId="0" fontId="0" fillId="0" borderId="72" xfId="0" applyFont="1" applyBorder="1" applyAlignment="1" applyProtection="1">
      <alignment/>
      <protection locked="0"/>
    </xf>
    <xf numFmtId="0" fontId="1" fillId="0" borderId="32" xfId="0" applyFont="1" applyBorder="1" applyAlignment="1">
      <alignment horizontal="center"/>
    </xf>
    <xf numFmtId="0" fontId="11" fillId="0" borderId="73" xfId="0" applyFont="1" applyBorder="1" applyAlignment="1" applyProtection="1">
      <alignment/>
      <protection locked="0"/>
    </xf>
    <xf numFmtId="0" fontId="11" fillId="0" borderId="0" xfId="0" applyFont="1" applyBorder="1" applyAlignment="1" applyProtection="1">
      <alignment/>
      <protection locked="0"/>
    </xf>
    <xf numFmtId="0" fontId="11" fillId="0" borderId="74" xfId="0" applyFont="1" applyBorder="1" applyAlignment="1" applyProtection="1">
      <alignment/>
      <protection locked="0"/>
    </xf>
    <xf numFmtId="0" fontId="11" fillId="0" borderId="0" xfId="0" applyFont="1" applyAlignment="1">
      <alignment/>
    </xf>
    <xf numFmtId="182" fontId="2" fillId="0" borderId="0" xfId="0" applyNumberFormat="1" applyFont="1" applyBorder="1" applyAlignment="1" applyProtection="1">
      <alignment horizontal="center"/>
      <protection/>
    </xf>
    <xf numFmtId="40" fontId="11" fillId="0" borderId="0" xfId="0" applyNumberFormat="1" applyFont="1" applyBorder="1" applyAlignment="1" applyProtection="1">
      <alignment horizontal="right"/>
      <protection locked="0"/>
    </xf>
    <xf numFmtId="0" fontId="2" fillId="0" borderId="58" xfId="0" applyFont="1" applyBorder="1" applyAlignment="1" applyProtection="1">
      <alignment/>
      <protection locked="0"/>
    </xf>
    <xf numFmtId="0" fontId="11" fillId="0" borderId="73" xfId="0" applyFont="1" applyBorder="1" applyAlignment="1" applyProtection="1">
      <alignment horizontal="left" indent="1"/>
      <protection locked="0"/>
    </xf>
    <xf numFmtId="40" fontId="11" fillId="0" borderId="74" xfId="44" applyNumberFormat="1" applyFont="1" applyBorder="1" applyAlignment="1" applyProtection="1">
      <alignment/>
      <protection locked="0"/>
    </xf>
    <xf numFmtId="0" fontId="0" fillId="0" borderId="73" xfId="0" applyBorder="1" applyAlignment="1">
      <alignment/>
    </xf>
    <xf numFmtId="0" fontId="0" fillId="0" borderId="74" xfId="0" applyBorder="1" applyAlignment="1">
      <alignment/>
    </xf>
    <xf numFmtId="182" fontId="2" fillId="0" borderId="75" xfId="0" applyNumberFormat="1" applyFont="1" applyBorder="1" applyAlignment="1" applyProtection="1">
      <alignment horizontal="center"/>
      <protection locked="0"/>
    </xf>
    <xf numFmtId="182" fontId="2" fillId="0" borderId="32" xfId="0" applyNumberFormat="1" applyFont="1" applyBorder="1" applyAlignment="1" applyProtection="1">
      <alignment horizontal="center"/>
      <protection/>
    </xf>
    <xf numFmtId="182" fontId="2" fillId="0" borderId="43" xfId="0" applyNumberFormat="1" applyFont="1" applyBorder="1" applyAlignment="1" applyProtection="1">
      <alignment horizontal="center"/>
      <protection/>
    </xf>
    <xf numFmtId="182" fontId="2" fillId="0" borderId="76" xfId="0" applyNumberFormat="1" applyFont="1" applyBorder="1" applyAlignment="1" applyProtection="1">
      <alignment horizontal="center"/>
      <protection/>
    </xf>
    <xf numFmtId="182" fontId="2" fillId="0" borderId="33" xfId="0" applyNumberFormat="1" applyFont="1" applyBorder="1" applyAlignment="1" applyProtection="1">
      <alignment horizontal="center"/>
      <protection/>
    </xf>
    <xf numFmtId="40" fontId="2" fillId="0" borderId="43" xfId="44" applyNumberFormat="1" applyFont="1" applyBorder="1" applyAlignment="1" applyProtection="1">
      <alignment horizontal="center"/>
      <protection/>
    </xf>
    <xf numFmtId="40" fontId="2" fillId="0" borderId="60" xfId="44" applyNumberFormat="1" applyFont="1" applyBorder="1" applyAlignment="1" applyProtection="1">
      <alignment horizontal="center"/>
      <protection/>
    </xf>
    <xf numFmtId="0" fontId="2" fillId="0" borderId="73" xfId="0" applyFont="1" applyBorder="1" applyAlignment="1" applyProtection="1">
      <alignment/>
      <protection locked="0"/>
    </xf>
    <xf numFmtId="190" fontId="11" fillId="0" borderId="74" xfId="44" applyNumberFormat="1" applyFont="1" applyFill="1" applyBorder="1" applyAlignment="1" applyProtection="1">
      <alignment/>
      <protection locked="0"/>
    </xf>
    <xf numFmtId="0" fontId="11" fillId="0" borderId="28" xfId="0" applyFont="1" applyBorder="1" applyAlignment="1" applyProtection="1">
      <alignment horizontal="left" indent="1"/>
      <protection locked="0"/>
    </xf>
    <xf numFmtId="0" fontId="11" fillId="0" borderId="30" xfId="0" applyFont="1" applyBorder="1" applyAlignment="1" applyProtection="1">
      <alignment horizontal="center"/>
      <protection locked="0"/>
    </xf>
    <xf numFmtId="0" fontId="11" fillId="0" borderId="77" xfId="0" applyFont="1" applyBorder="1" applyAlignment="1" applyProtection="1">
      <alignment horizontal="left" indent="1"/>
      <protection locked="0"/>
    </xf>
    <xf numFmtId="0" fontId="11" fillId="0" borderId="78" xfId="0" applyFont="1" applyBorder="1" applyAlignment="1" applyProtection="1">
      <alignment horizontal="center"/>
      <protection locked="0"/>
    </xf>
    <xf numFmtId="40" fontId="11" fillId="0" borderId="30" xfId="44" applyNumberFormat="1" applyFont="1" applyBorder="1" applyAlignment="1" applyProtection="1">
      <alignment horizontal="center"/>
      <protection locked="0"/>
    </xf>
    <xf numFmtId="40" fontId="11" fillId="0" borderId="33" xfId="44" applyNumberFormat="1" applyFont="1" applyBorder="1" applyAlignment="1" applyProtection="1">
      <alignment horizontal="center"/>
      <protection/>
    </xf>
    <xf numFmtId="182" fontId="2" fillId="0" borderId="0" xfId="0" applyNumberFormat="1" applyFont="1" applyBorder="1" applyAlignment="1" applyProtection="1">
      <alignment horizontal="center"/>
      <protection locked="0"/>
    </xf>
    <xf numFmtId="182" fontId="2" fillId="0" borderId="30" xfId="0" applyNumberFormat="1" applyFont="1" applyBorder="1" applyAlignment="1" applyProtection="1">
      <alignment horizontal="center"/>
      <protection locked="0"/>
    </xf>
    <xf numFmtId="182" fontId="2" fillId="0" borderId="74" xfId="0" applyNumberFormat="1" applyFont="1" applyBorder="1" applyAlignment="1" applyProtection="1">
      <alignment horizontal="center"/>
      <protection locked="0"/>
    </xf>
    <xf numFmtId="185" fontId="2" fillId="0" borderId="30" xfId="0" applyNumberFormat="1" applyFont="1" applyFill="1" applyBorder="1" applyAlignment="1" applyProtection="1">
      <alignment horizontal="center"/>
      <protection locked="0"/>
    </xf>
    <xf numFmtId="39" fontId="2" fillId="0" borderId="30" xfId="44" applyNumberFormat="1" applyFont="1" applyFill="1" applyBorder="1" applyAlignment="1" applyProtection="1">
      <alignment horizontal="center"/>
      <protection locked="0"/>
    </xf>
    <xf numFmtId="0" fontId="1" fillId="0" borderId="31" xfId="0" applyFont="1" applyBorder="1" applyAlignment="1">
      <alignment horizontal="center"/>
    </xf>
    <xf numFmtId="0" fontId="1" fillId="0" borderId="33" xfId="0" applyFont="1" applyBorder="1" applyAlignment="1">
      <alignment horizontal="center"/>
    </xf>
    <xf numFmtId="0" fontId="4" fillId="0" borderId="58" xfId="0" applyFont="1" applyBorder="1" applyAlignment="1">
      <alignment horizontal="left" vertical="top"/>
    </xf>
    <xf numFmtId="0" fontId="12" fillId="0" borderId="43" xfId="0" applyFont="1" applyBorder="1" applyAlignment="1">
      <alignment horizontal="center" vertical="center"/>
    </xf>
    <xf numFmtId="0" fontId="4" fillId="0" borderId="60" xfId="0" applyFont="1" applyBorder="1" applyAlignment="1">
      <alignment horizontal="center" vertical="top"/>
    </xf>
    <xf numFmtId="0" fontId="0" fillId="0" borderId="26" xfId="0" applyFont="1" applyBorder="1" applyAlignment="1">
      <alignment horizontal="left" indent="1"/>
    </xf>
    <xf numFmtId="0" fontId="0" fillId="0" borderId="79" xfId="0" applyFont="1" applyBorder="1" applyAlignment="1">
      <alignment horizontal="left" indent="1"/>
    </xf>
    <xf numFmtId="182" fontId="0" fillId="0" borderId="64" xfId="0" applyNumberFormat="1" applyFont="1" applyBorder="1" applyAlignment="1" applyProtection="1">
      <alignment horizontal="center"/>
      <protection locked="0"/>
    </xf>
    <xf numFmtId="182" fontId="0" fillId="0" borderId="66" xfId="0" applyNumberFormat="1" applyFont="1" applyBorder="1" applyAlignment="1" applyProtection="1">
      <alignment horizontal="center"/>
      <protection locked="0"/>
    </xf>
    <xf numFmtId="182" fontId="0" fillId="0" borderId="68" xfId="0" applyNumberFormat="1" applyFont="1" applyBorder="1" applyAlignment="1" applyProtection="1">
      <alignment horizontal="center"/>
      <protection locked="0"/>
    </xf>
    <xf numFmtId="182" fontId="0" fillId="0" borderId="80" xfId="0" applyNumberFormat="1" applyFont="1" applyBorder="1" applyAlignment="1" applyProtection="1">
      <alignment horizontal="center"/>
      <protection/>
    </xf>
    <xf numFmtId="182" fontId="0" fillId="0" borderId="41" xfId="0" applyNumberFormat="1" applyFont="1" applyBorder="1" applyAlignment="1" applyProtection="1">
      <alignment horizontal="center"/>
      <protection locked="0"/>
    </xf>
    <xf numFmtId="182" fontId="0" fillId="0" borderId="42" xfId="0" applyNumberFormat="1" applyFont="1" applyBorder="1" applyAlignment="1" applyProtection="1">
      <alignment horizontal="center"/>
      <protection locked="0"/>
    </xf>
    <xf numFmtId="182" fontId="4" fillId="0" borderId="42" xfId="0" applyNumberFormat="1" applyFont="1" applyBorder="1" applyAlignment="1" applyProtection="1">
      <alignment horizontal="center"/>
      <protection/>
    </xf>
    <xf numFmtId="182" fontId="0" fillId="0" borderId="52" xfId="0" applyNumberFormat="1" applyFont="1" applyBorder="1" applyAlignment="1" applyProtection="1">
      <alignment horizontal="center"/>
      <protection/>
    </xf>
    <xf numFmtId="182" fontId="0" fillId="0" borderId="35" xfId="0" applyNumberFormat="1" applyFont="1" applyBorder="1" applyAlignment="1" applyProtection="1">
      <alignment horizontal="center"/>
      <protection/>
    </xf>
    <xf numFmtId="0" fontId="4" fillId="0" borderId="18"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0" fillId="0" borderId="0" xfId="0" applyAlignment="1">
      <alignment horizontal="center" vertical="center"/>
    </xf>
    <xf numFmtId="183" fontId="0" fillId="0" borderId="81" xfId="0" applyNumberFormat="1" applyFont="1" applyBorder="1" applyAlignment="1" applyProtection="1">
      <alignment horizontal="center" vertical="center"/>
      <protection locked="0"/>
    </xf>
    <xf numFmtId="0" fontId="0" fillId="0" borderId="82" xfId="0" applyFont="1" applyBorder="1" applyAlignment="1" applyProtection="1">
      <alignment horizontal="center" vertical="center"/>
      <protection locked="0"/>
    </xf>
    <xf numFmtId="0" fontId="4" fillId="0" borderId="83" xfId="0" applyFont="1" applyBorder="1" applyAlignment="1" applyProtection="1">
      <alignment horizontal="center" vertical="center" wrapText="1"/>
      <protection locked="0"/>
    </xf>
    <xf numFmtId="0" fontId="4" fillId="0" borderId="84" xfId="0" applyFont="1" applyBorder="1" applyAlignment="1" applyProtection="1">
      <alignment horizontal="center" vertical="center" wrapText="1"/>
      <protection locked="0"/>
    </xf>
    <xf numFmtId="0" fontId="4" fillId="0" borderId="84" xfId="0" applyFont="1" applyBorder="1" applyAlignment="1" applyProtection="1">
      <alignment horizontal="center" vertical="center"/>
      <protection locked="0"/>
    </xf>
    <xf numFmtId="0" fontId="0" fillId="0" borderId="81" xfId="0" applyFont="1" applyBorder="1" applyAlignment="1" applyProtection="1">
      <alignment horizontal="center" vertical="center"/>
      <protection locked="0"/>
    </xf>
    <xf numFmtId="0" fontId="0" fillId="0" borderId="81" xfId="0" applyFont="1" applyBorder="1" applyAlignment="1" applyProtection="1" quotePrefix="1">
      <alignment horizontal="center" vertical="center" shrinkToFit="1"/>
      <protection locked="0"/>
    </xf>
    <xf numFmtId="0" fontId="4" fillId="0" borderId="83" xfId="0" applyFont="1" applyBorder="1" applyAlignment="1" applyProtection="1">
      <alignment horizontal="center" vertical="center"/>
      <protection locked="0"/>
    </xf>
    <xf numFmtId="0" fontId="4" fillId="0" borderId="84" xfId="0" applyFont="1" applyFill="1" applyBorder="1" applyAlignment="1" applyProtection="1">
      <alignment horizontal="center" vertical="center"/>
      <protection locked="0"/>
    </xf>
    <xf numFmtId="0" fontId="0" fillId="0" borderId="81" xfId="0" applyFont="1" applyBorder="1" applyAlignment="1" applyProtection="1">
      <alignment horizontal="center" vertical="center"/>
      <protection locked="0"/>
    </xf>
    <xf numFmtId="0" fontId="0" fillId="0" borderId="82" xfId="0" applyFont="1" applyBorder="1" applyAlignment="1" applyProtection="1">
      <alignment horizontal="center" vertical="center"/>
      <protection locked="0"/>
    </xf>
    <xf numFmtId="0" fontId="4" fillId="0" borderId="85" xfId="0" applyFont="1" applyBorder="1" applyAlignment="1" applyProtection="1">
      <alignment horizontal="center" vertical="center"/>
      <protection locked="0"/>
    </xf>
    <xf numFmtId="0" fontId="4" fillId="0" borderId="86"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4" fillId="0" borderId="55" xfId="0" applyFont="1" applyBorder="1" applyAlignment="1" applyProtection="1">
      <alignment horizontal="center" shrinkToFit="1"/>
      <protection locked="0"/>
    </xf>
    <xf numFmtId="0" fontId="5" fillId="0" borderId="88" xfId="53" applyBorder="1" applyAlignment="1" applyProtection="1">
      <alignment horizontal="center" vertical="center" shrinkToFit="1"/>
      <protection locked="0"/>
    </xf>
    <xf numFmtId="184" fontId="0" fillId="0" borderId="56" xfId="0" applyNumberFormat="1" applyFont="1" applyBorder="1" applyAlignment="1" applyProtection="1">
      <alignment horizontal="center" vertical="center"/>
      <protection locked="0"/>
    </xf>
    <xf numFmtId="0" fontId="0" fillId="0" borderId="56" xfId="0" applyFont="1" applyBorder="1" applyAlignment="1" applyProtection="1">
      <alignment horizontal="center" vertical="center"/>
      <protection/>
    </xf>
    <xf numFmtId="0" fontId="0" fillId="0" borderId="56"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4" fillId="0" borderId="27" xfId="0" applyFont="1" applyBorder="1" applyAlignment="1" applyProtection="1">
      <alignment horizontal="center" shrinkToFit="1"/>
      <protection locked="0"/>
    </xf>
    <xf numFmtId="0" fontId="4" fillId="0" borderId="34" xfId="0" applyFont="1" applyBorder="1" applyAlignment="1" applyProtection="1">
      <alignment/>
      <protection locked="0"/>
    </xf>
    <xf numFmtId="0" fontId="0" fillId="0" borderId="60" xfId="0" applyFont="1" applyBorder="1" applyAlignment="1" applyProtection="1">
      <alignment horizontal="center"/>
      <protection locked="0"/>
    </xf>
    <xf numFmtId="0" fontId="4" fillId="0" borderId="58" xfId="0" applyFont="1" applyBorder="1" applyAlignment="1" applyProtection="1">
      <alignment horizontal="center"/>
      <protection locked="0"/>
    </xf>
    <xf numFmtId="0" fontId="0" fillId="0" borderId="43" xfId="0" applyBorder="1" applyAlignment="1">
      <alignment horizontal="center"/>
    </xf>
    <xf numFmtId="0" fontId="0" fillId="0" borderId="60" xfId="0" applyBorder="1" applyAlignment="1">
      <alignment horizontal="center"/>
    </xf>
    <xf numFmtId="0" fontId="4" fillId="0" borderId="89" xfId="0" applyFont="1" applyBorder="1" applyAlignment="1" applyProtection="1">
      <alignment horizontal="center" vertical="center"/>
      <protection locked="0"/>
    </xf>
    <xf numFmtId="0" fontId="0" fillId="0" borderId="90" xfId="0" applyBorder="1" applyAlignment="1">
      <alignment horizontal="center" vertical="center"/>
    </xf>
    <xf numFmtId="0" fontId="0" fillId="0" borderId="25" xfId="0" applyFont="1" applyBorder="1" applyAlignment="1">
      <alignment horizontal="left"/>
    </xf>
    <xf numFmtId="0" fontId="0" fillId="0" borderId="26" xfId="0" applyBorder="1" applyAlignment="1">
      <alignment horizontal="left"/>
    </xf>
    <xf numFmtId="0" fontId="4" fillId="0" borderId="19" xfId="0" applyFont="1" applyBorder="1" applyAlignment="1">
      <alignment horizontal="left"/>
    </xf>
    <xf numFmtId="0" fontId="0" fillId="0" borderId="22" xfId="0" applyBorder="1" applyAlignment="1">
      <alignment/>
    </xf>
    <xf numFmtId="0" fontId="0" fillId="0" borderId="27" xfId="0" applyFont="1" applyBorder="1" applyAlignment="1" applyProtection="1">
      <alignment horizontal="left" indent="1" shrinkToFit="1"/>
      <protection locked="0"/>
    </xf>
    <xf numFmtId="0" fontId="0" fillId="0" borderId="55" xfId="0" applyFont="1" applyBorder="1" applyAlignment="1" applyProtection="1">
      <alignment horizontal="left" indent="1" shrinkToFit="1"/>
      <protection locked="0"/>
    </xf>
    <xf numFmtId="0" fontId="4" fillId="0" borderId="89" xfId="0" applyFont="1" applyBorder="1" applyAlignment="1" applyProtection="1">
      <alignment horizontal="left"/>
      <protection locked="0"/>
    </xf>
    <xf numFmtId="0" fontId="4" fillId="0" borderId="90" xfId="0" applyFont="1" applyBorder="1" applyAlignment="1" applyProtection="1">
      <alignment horizontal="left"/>
      <protection locked="0"/>
    </xf>
    <xf numFmtId="0" fontId="0" fillId="0" borderId="34" xfId="0" applyFont="1" applyBorder="1" applyAlignment="1" applyProtection="1">
      <alignment horizontal="left" shrinkToFit="1"/>
      <protection locked="0"/>
    </xf>
    <xf numFmtId="0" fontId="0" fillId="0" borderId="53" xfId="0" applyFont="1" applyBorder="1" applyAlignment="1" applyProtection="1">
      <alignment horizontal="left" shrinkToFit="1"/>
      <protection locked="0"/>
    </xf>
    <xf numFmtId="0" fontId="4" fillId="0" borderId="20" xfId="0" applyFont="1" applyBorder="1" applyAlignment="1" applyProtection="1">
      <alignment horizontal="left" wrapText="1"/>
      <protection locked="0"/>
    </xf>
    <xf numFmtId="0" fontId="4" fillId="0" borderId="18" xfId="0" applyFont="1" applyBorder="1" applyAlignment="1" applyProtection="1">
      <alignment horizontal="left" wrapText="1"/>
      <protection locked="0"/>
    </xf>
    <xf numFmtId="0" fontId="0" fillId="0" borderId="90" xfId="0" applyBorder="1" applyAlignment="1">
      <alignment horizontal="left"/>
    </xf>
    <xf numFmtId="0" fontId="4" fillId="0" borderId="0" xfId="0" applyFont="1" applyBorder="1" applyAlignment="1" applyProtection="1">
      <alignment horizontal="left" shrinkToFit="1"/>
      <protection locked="0"/>
    </xf>
    <xf numFmtId="0" fontId="0" fillId="0" borderId="0" xfId="0" applyBorder="1" applyAlignment="1">
      <alignment horizontal="left" shrinkToFit="1"/>
    </xf>
    <xf numFmtId="183" fontId="0" fillId="0" borderId="34" xfId="0" applyNumberFormat="1" applyFont="1" applyBorder="1" applyAlignment="1" applyProtection="1">
      <alignment horizontal="left"/>
      <protection locked="0"/>
    </xf>
    <xf numFmtId="0" fontId="0" fillId="0" borderId="53" xfId="0" applyBorder="1" applyAlignment="1">
      <alignment/>
    </xf>
    <xf numFmtId="0" fontId="0" fillId="0" borderId="28" xfId="0" applyFont="1" applyBorder="1" applyAlignment="1">
      <alignment vertical="top"/>
    </xf>
    <xf numFmtId="0" fontId="0" fillId="0" borderId="29" xfId="0" applyBorder="1" applyAlignment="1">
      <alignment vertical="top"/>
    </xf>
    <xf numFmtId="0" fontId="0" fillId="0" borderId="30" xfId="0" applyBorder="1" applyAlignment="1">
      <alignment vertical="top"/>
    </xf>
    <xf numFmtId="0" fontId="0" fillId="0" borderId="30" xfId="0" applyBorder="1" applyAlignment="1">
      <alignment/>
    </xf>
    <xf numFmtId="0" fontId="0" fillId="0" borderId="29" xfId="0" applyFont="1" applyBorder="1" applyAlignment="1">
      <alignment vertical="top"/>
    </xf>
    <xf numFmtId="0" fontId="0" fillId="0" borderId="28" xfId="0" applyFont="1" applyBorder="1" applyAlignment="1">
      <alignment horizontal="left" vertical="top" indent="1"/>
    </xf>
    <xf numFmtId="0" fontId="0" fillId="0" borderId="29" xfId="0" applyBorder="1" applyAlignment="1">
      <alignment horizontal="left" vertical="top" indent="1"/>
    </xf>
    <xf numFmtId="0" fontId="0" fillId="0" borderId="30" xfId="0" applyBorder="1" applyAlignment="1">
      <alignment horizontal="left" vertical="top" indent="1"/>
    </xf>
    <xf numFmtId="0" fontId="6" fillId="0" borderId="91" xfId="0" applyFont="1" applyBorder="1" applyAlignment="1">
      <alignment horizontal="center"/>
    </xf>
    <xf numFmtId="0" fontId="0" fillId="0" borderId="61" xfId="0" applyBorder="1" applyAlignment="1">
      <alignment horizontal="center"/>
    </xf>
    <xf numFmtId="0" fontId="7" fillId="0" borderId="0" xfId="0" applyFont="1" applyAlignment="1">
      <alignment horizontal="center" vertical="center"/>
    </xf>
    <xf numFmtId="0" fontId="2" fillId="0" borderId="92" xfId="0" applyFont="1" applyBorder="1" applyAlignment="1">
      <alignment horizontal="center" vertical="top"/>
    </xf>
    <xf numFmtId="0" fontId="2" fillId="0" borderId="93" xfId="0" applyFont="1" applyBorder="1" applyAlignment="1">
      <alignment horizontal="center" vertical="top"/>
    </xf>
    <xf numFmtId="0" fontId="2" fillId="0" borderId="94" xfId="0" applyFont="1" applyBorder="1" applyAlignment="1">
      <alignment horizontal="center" vertical="top"/>
    </xf>
    <xf numFmtId="0" fontId="4" fillId="0" borderId="31" xfId="0" applyFont="1" applyBorder="1" applyAlignment="1" applyProtection="1">
      <alignment horizontal="center"/>
      <protection locked="0"/>
    </xf>
    <xf numFmtId="0" fontId="4" fillId="0" borderId="32" xfId="0" applyFont="1" applyBorder="1" applyAlignment="1" applyProtection="1">
      <alignment horizontal="center"/>
      <protection locked="0"/>
    </xf>
    <xf numFmtId="0" fontId="4" fillId="0" borderId="33" xfId="0" applyFont="1" applyBorder="1" applyAlignment="1" applyProtection="1">
      <alignment horizontal="center"/>
      <protection locked="0"/>
    </xf>
    <xf numFmtId="0" fontId="4" fillId="0" borderId="48" xfId="0" applyFont="1" applyBorder="1" applyAlignment="1">
      <alignment/>
    </xf>
    <xf numFmtId="0" fontId="0" fillId="0" borderId="55" xfId="0" applyFont="1" applyBorder="1" applyAlignment="1">
      <alignment horizontal="left" vertical="top"/>
    </xf>
    <xf numFmtId="0" fontId="0" fillId="0" borderId="23" xfId="0" applyBorder="1" applyAlignment="1">
      <alignment vertical="top"/>
    </xf>
    <xf numFmtId="0" fontId="4" fillId="0" borderId="18" xfId="0" applyFont="1" applyBorder="1" applyAlignment="1">
      <alignment horizontal="center" vertical="center"/>
    </xf>
    <xf numFmtId="0" fontId="0" fillId="0" borderId="21" xfId="0" applyBorder="1" applyAlignment="1">
      <alignment horizontal="center" vertical="center"/>
    </xf>
    <xf numFmtId="0" fontId="4" fillId="0" borderId="89" xfId="0" applyNumberFormat="1" applyFont="1" applyBorder="1" applyAlignment="1" applyProtection="1">
      <alignment horizontal="left"/>
      <protection locked="0"/>
    </xf>
    <xf numFmtId="0" fontId="0" fillId="0" borderId="76" xfId="0" applyNumberFormat="1" applyBorder="1" applyAlignment="1">
      <alignment horizontal="left"/>
    </xf>
    <xf numFmtId="0" fontId="0" fillId="0" borderId="61" xfId="0" applyBorder="1" applyAlignment="1">
      <alignment horizontal="left"/>
    </xf>
    <xf numFmtId="0" fontId="0" fillId="0" borderId="48" xfId="0" applyBorder="1" applyAlignment="1">
      <alignment shrinkToFit="1"/>
    </xf>
    <xf numFmtId="0" fontId="0" fillId="0" borderId="62" xfId="0" applyBorder="1" applyAlignment="1">
      <alignment shrinkToFit="1"/>
    </xf>
    <xf numFmtId="0" fontId="5" fillId="0" borderId="95" xfId="53" applyBorder="1" applyAlignment="1" applyProtection="1">
      <alignment horizontal="left" indent="1"/>
      <protection locked="0"/>
    </xf>
    <xf numFmtId="0" fontId="0" fillId="0" borderId="53" xfId="0" applyBorder="1" applyAlignment="1">
      <alignment horizontal="left"/>
    </xf>
    <xf numFmtId="0" fontId="0" fillId="0" borderId="29" xfId="0" applyFont="1" applyBorder="1" applyAlignment="1" applyProtection="1">
      <alignment horizontal="center"/>
      <protection locked="0"/>
    </xf>
    <xf numFmtId="0" fontId="0" fillId="0" borderId="40" xfId="0" applyFont="1" applyBorder="1" applyAlignment="1" applyProtection="1">
      <alignment horizontal="center"/>
      <protection locked="0"/>
    </xf>
    <xf numFmtId="0" fontId="0" fillId="0" borderId="28" xfId="0" applyFont="1" applyBorder="1" applyAlignment="1">
      <alignment/>
    </xf>
    <xf numFmtId="0" fontId="0" fillId="0" borderId="29" xfId="0" applyBorder="1" applyAlignment="1">
      <alignment/>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4" fillId="0" borderId="20"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76" xfId="0" applyFont="1" applyBorder="1" applyAlignment="1" applyProtection="1">
      <alignment horizontal="left"/>
      <protection locked="0"/>
    </xf>
    <xf numFmtId="0" fontId="0" fillId="0" borderId="88" xfId="0" applyFont="1" applyBorder="1" applyAlignment="1" applyProtection="1">
      <alignment horizontal="left" indent="1" shrinkToFit="1"/>
      <protection locked="0"/>
    </xf>
    <xf numFmtId="0" fontId="0" fillId="0" borderId="56" xfId="0" applyFont="1" applyBorder="1" applyAlignment="1" applyProtection="1">
      <alignment horizontal="left" indent="1" shrinkToFit="1"/>
      <protection locked="0"/>
    </xf>
    <xf numFmtId="0" fontId="0" fillId="0" borderId="96" xfId="0" applyFont="1" applyBorder="1" applyAlignment="1" applyProtection="1">
      <alignment horizontal="left" shrinkToFit="1"/>
      <protection locked="0"/>
    </xf>
    <xf numFmtId="0" fontId="0" fillId="0" borderId="97" xfId="0" applyFont="1" applyBorder="1" applyAlignment="1" applyProtection="1">
      <alignment horizontal="left" shrinkToFit="1"/>
      <protection locked="0"/>
    </xf>
    <xf numFmtId="0" fontId="0" fillId="0" borderId="79" xfId="0" applyFont="1" applyBorder="1" applyAlignment="1" applyProtection="1">
      <alignment horizontal="left" shrinkToFit="1"/>
      <protection locked="0"/>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76" xfId="0" applyBorder="1" applyAlignment="1">
      <alignment horizontal="center"/>
    </xf>
    <xf numFmtId="0" fontId="0" fillId="0" borderId="34" xfId="0" applyFont="1" applyBorder="1" applyAlignment="1">
      <alignment horizontal="left"/>
    </xf>
    <xf numFmtId="0" fontId="0" fillId="0" borderId="24" xfId="0" applyFont="1" applyBorder="1" applyAlignment="1">
      <alignment/>
    </xf>
    <xf numFmtId="0" fontId="0" fillId="0" borderId="19" xfId="0" applyFont="1" applyBorder="1" applyAlignment="1">
      <alignment/>
    </xf>
    <xf numFmtId="0" fontId="2" fillId="0" borderId="92" xfId="0" applyFont="1" applyBorder="1" applyAlignment="1">
      <alignment horizontal="center"/>
    </xf>
    <xf numFmtId="0" fontId="2" fillId="0" borderId="93" xfId="0" applyFont="1" applyBorder="1" applyAlignment="1">
      <alignment horizontal="center"/>
    </xf>
    <xf numFmtId="0" fontId="2" fillId="0" borderId="94" xfId="0" applyFont="1" applyBorder="1" applyAlignment="1">
      <alignment horizontal="center"/>
    </xf>
    <xf numFmtId="0" fontId="4" fillId="0" borderId="91" xfId="0" applyFont="1" applyBorder="1" applyAlignment="1" applyProtection="1">
      <alignment horizontal="left"/>
      <protection locked="0"/>
    </xf>
    <xf numFmtId="0" fontId="0" fillId="0" borderId="38" xfId="0" applyFont="1" applyBorder="1" applyAlignment="1" applyProtection="1">
      <alignment horizontal="center"/>
      <protection locked="0"/>
    </xf>
    <xf numFmtId="0" fontId="0" fillId="0" borderId="39" xfId="0" applyFont="1" applyBorder="1" applyAlignment="1" applyProtection="1">
      <alignment horizontal="center"/>
      <protection locked="0"/>
    </xf>
    <xf numFmtId="0" fontId="0" fillId="0" borderId="25" xfId="0" applyFont="1" applyBorder="1" applyAlignment="1">
      <alignment horizontal="left" indent="1"/>
    </xf>
    <xf numFmtId="0" fontId="0" fillId="0" borderId="30" xfId="0" applyBorder="1" applyAlignment="1">
      <alignment horizontal="left" indent="1"/>
    </xf>
    <xf numFmtId="0" fontId="0" fillId="0" borderId="28" xfId="0" applyFont="1" applyBorder="1" applyAlignment="1">
      <alignment horizontal="left" indent="1"/>
    </xf>
    <xf numFmtId="0" fontId="0" fillId="0" borderId="26" xfId="0" applyBorder="1" applyAlignment="1">
      <alignment horizontal="left" indent="1"/>
    </xf>
    <xf numFmtId="0" fontId="0" fillId="0" borderId="34" xfId="0" applyFont="1" applyBorder="1" applyAlignment="1">
      <alignment horizontal="left" indent="1"/>
    </xf>
    <xf numFmtId="0" fontId="0" fillId="0" borderId="62" xfId="0" applyBorder="1" applyAlignment="1">
      <alignment horizontal="left" indent="1"/>
    </xf>
    <xf numFmtId="0" fontId="3" fillId="0" borderId="58" xfId="0" applyFont="1" applyBorder="1" applyAlignment="1">
      <alignment horizontal="left" vertical="top" wrapText="1"/>
    </xf>
    <xf numFmtId="0" fontId="3" fillId="0" borderId="43" xfId="0" applyFont="1" applyBorder="1" applyAlignment="1">
      <alignment horizontal="left" vertical="top" wrapText="1"/>
    </xf>
    <xf numFmtId="0" fontId="3" fillId="0" borderId="43" xfId="0" applyFont="1" applyBorder="1" applyAlignment="1">
      <alignment horizontal="center" vertical="top" wrapText="1"/>
    </xf>
    <xf numFmtId="0" fontId="3" fillId="0" borderId="60" xfId="0" applyFont="1" applyBorder="1" applyAlignment="1">
      <alignment horizontal="center" vertical="top" wrapText="1"/>
    </xf>
    <xf numFmtId="0" fontId="0" fillId="0" borderId="98" xfId="0" applyFont="1" applyBorder="1" applyAlignment="1" applyProtection="1">
      <alignment horizontal="center"/>
      <protection locked="0"/>
    </xf>
    <xf numFmtId="0" fontId="0" fillId="0" borderId="72" xfId="0" applyFont="1" applyBorder="1" applyAlignment="1" applyProtection="1">
      <alignment horizontal="center"/>
      <protection locked="0"/>
    </xf>
    <xf numFmtId="0" fontId="0" fillId="0" borderId="17" xfId="0" applyFont="1" applyBorder="1" applyAlignment="1">
      <alignment horizontal="center"/>
    </xf>
    <xf numFmtId="0" fontId="0" fillId="0" borderId="99" xfId="0" applyFont="1" applyBorder="1" applyAlignment="1">
      <alignment horizontal="center"/>
    </xf>
    <xf numFmtId="0" fontId="4" fillId="0" borderId="0" xfId="0" applyFont="1" applyBorder="1" applyAlignment="1" applyProtection="1">
      <alignment horizontal="center"/>
      <protection locked="0"/>
    </xf>
    <xf numFmtId="0" fontId="0" fillId="0" borderId="0" xfId="0" applyFont="1" applyBorder="1" applyAlignment="1" applyProtection="1">
      <alignment horizontal="left" vertical="top" wrapText="1"/>
      <protection locked="0"/>
    </xf>
    <xf numFmtId="0" fontId="0" fillId="0" borderId="73" xfId="0" applyFont="1" applyBorder="1" applyAlignment="1" applyProtection="1">
      <alignment horizontal="left" vertical="top" wrapText="1"/>
      <protection locked="0"/>
    </xf>
    <xf numFmtId="0" fontId="0" fillId="0" borderId="74" xfId="0" applyFont="1" applyBorder="1" applyAlignment="1" applyProtection="1">
      <alignment horizontal="left" vertical="top" wrapText="1"/>
      <protection locked="0"/>
    </xf>
    <xf numFmtId="0" fontId="2" fillId="0" borderId="73"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74" xfId="0" applyFont="1" applyBorder="1" applyAlignment="1" applyProtection="1">
      <alignment horizontal="left"/>
      <protection locked="0"/>
    </xf>
    <xf numFmtId="0" fontId="10" fillId="0" borderId="92" xfId="0" applyFont="1" applyBorder="1" applyAlignment="1" applyProtection="1">
      <alignment horizontal="center" vertical="center"/>
      <protection locked="0"/>
    </xf>
    <xf numFmtId="0" fontId="0" fillId="0" borderId="93" xfId="0" applyBorder="1" applyAlignment="1">
      <alignment horizontal="center" vertical="center"/>
    </xf>
    <xf numFmtId="0" fontId="0" fillId="0" borderId="94" xfId="0" applyBorder="1" applyAlignment="1">
      <alignment horizontal="center" vertical="center"/>
    </xf>
    <xf numFmtId="0" fontId="8" fillId="0" borderId="92" xfId="0" applyFont="1" applyBorder="1" applyAlignment="1">
      <alignment horizontal="center" vertical="center"/>
    </xf>
    <xf numFmtId="0" fontId="4" fillId="0" borderId="73"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74" xfId="0" applyFont="1" applyBorder="1" applyAlignment="1">
      <alignment horizontal="center" vertical="center"/>
    </xf>
    <xf numFmtId="0" fontId="4" fillId="0" borderId="58" xfId="0" applyFont="1" applyBorder="1" applyAlignment="1" applyProtection="1">
      <alignment horizontal="center" vertical="center"/>
      <protection locked="0"/>
    </xf>
    <xf numFmtId="0" fontId="0" fillId="0" borderId="43" xfId="0" applyBorder="1" applyAlignment="1">
      <alignment horizontal="center" vertical="center"/>
    </xf>
    <xf numFmtId="0" fontId="4" fillId="0" borderId="43" xfId="0" applyFont="1" applyBorder="1" applyAlignment="1" applyProtection="1">
      <alignment horizontal="center" vertical="center"/>
      <protection locked="0"/>
    </xf>
    <xf numFmtId="0" fontId="0" fillId="0" borderId="60" xfId="0" applyBorder="1" applyAlignment="1">
      <alignment horizontal="center" vertical="center"/>
    </xf>
    <xf numFmtId="0" fontId="2" fillId="0" borderId="73" xfId="0" applyFont="1" applyBorder="1" applyAlignment="1" applyProtection="1">
      <alignment/>
      <protection locked="0"/>
    </xf>
    <xf numFmtId="0" fontId="2" fillId="0" borderId="0" xfId="0" applyFont="1" applyBorder="1" applyAlignment="1" applyProtection="1">
      <alignment/>
      <protection locked="0"/>
    </xf>
    <xf numFmtId="0" fontId="2" fillId="0" borderId="74" xfId="0" applyFont="1" applyBorder="1" applyAlignment="1" applyProtection="1">
      <alignment/>
      <protection locked="0"/>
    </xf>
    <xf numFmtId="0" fontId="4" fillId="0" borderId="83" xfId="0" applyFont="1" applyBorder="1" applyAlignment="1" applyProtection="1">
      <alignment horizontal="center" vertical="center" wrapText="1"/>
      <protection locked="0"/>
    </xf>
    <xf numFmtId="0" fontId="4" fillId="0" borderId="84" xfId="0" applyFont="1" applyBorder="1" applyAlignment="1" applyProtection="1">
      <alignment horizontal="center" vertical="center" wrapText="1"/>
      <protection locked="0"/>
    </xf>
    <xf numFmtId="0" fontId="0" fillId="0" borderId="100" xfId="0" applyFont="1" applyBorder="1" applyAlignment="1" applyProtection="1">
      <alignment horizontal="center" vertical="center" shrinkToFit="1"/>
      <protection locked="0"/>
    </xf>
    <xf numFmtId="0" fontId="0" fillId="0" borderId="81" xfId="0" applyFont="1" applyBorder="1" applyAlignment="1" applyProtection="1">
      <alignment horizontal="center" vertical="center" shrinkToFit="1"/>
      <protection locked="0"/>
    </xf>
    <xf numFmtId="0" fontId="9" fillId="0" borderId="0" xfId="0" applyFont="1" applyAlignment="1">
      <alignment horizontal="center" vertical="top"/>
    </xf>
    <xf numFmtId="0" fontId="4" fillId="0" borderId="20"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90" xfId="0" applyFont="1" applyBorder="1" applyAlignment="1" applyProtection="1">
      <alignment horizontal="center" vertical="center"/>
      <protection locked="0"/>
    </xf>
    <xf numFmtId="0" fontId="0" fillId="0" borderId="101" xfId="0" applyFont="1" applyBorder="1" applyAlignment="1" applyProtection="1">
      <alignment horizontal="center" vertical="center" shrinkToFit="1"/>
      <protection locked="0"/>
    </xf>
    <xf numFmtId="0" fontId="0" fillId="0" borderId="102" xfId="0" applyFont="1" applyBorder="1" applyAlignment="1" applyProtection="1">
      <alignment horizontal="center" vertical="center" shrinkToFit="1"/>
      <protection locked="0"/>
    </xf>
    <xf numFmtId="0" fontId="4" fillId="0" borderId="85" xfId="0" applyFont="1" applyFill="1" applyBorder="1" applyAlignment="1" applyProtection="1">
      <alignment horizontal="center" vertical="center"/>
      <protection locked="0"/>
    </xf>
    <xf numFmtId="0" fontId="4" fillId="0" borderId="103" xfId="0" applyFont="1" applyFill="1" applyBorder="1" applyAlignment="1" applyProtection="1">
      <alignment horizontal="center" vertical="center"/>
      <protection locked="0"/>
    </xf>
    <xf numFmtId="0" fontId="2" fillId="0" borderId="92" xfId="0" applyFont="1" applyFill="1" applyBorder="1" applyAlignment="1" applyProtection="1">
      <alignment horizontal="center"/>
      <protection/>
    </xf>
    <xf numFmtId="0" fontId="2" fillId="0" borderId="93" xfId="0" applyFont="1" applyFill="1" applyBorder="1" applyAlignment="1" applyProtection="1">
      <alignment horizontal="center"/>
      <protection/>
    </xf>
    <xf numFmtId="0" fontId="2" fillId="0" borderId="94" xfId="0" applyFont="1" applyFill="1" applyBorder="1" applyAlignment="1" applyProtection="1">
      <alignment horizontal="center"/>
      <protection/>
    </xf>
    <xf numFmtId="0" fontId="0" fillId="0" borderId="28" xfId="0" applyFont="1" applyBorder="1" applyAlignment="1">
      <alignment/>
    </xf>
    <xf numFmtId="0" fontId="0" fillId="0" borderId="29" xfId="0" applyFont="1" applyBorder="1" applyAlignment="1">
      <alignment/>
    </xf>
    <xf numFmtId="0" fontId="4" fillId="0" borderId="85"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0" fillId="0" borderId="48" xfId="0" applyFont="1" applyBorder="1" applyAlignment="1" applyProtection="1">
      <alignment horizontal="left" shrinkToFit="1"/>
      <protection locked="0"/>
    </xf>
    <xf numFmtId="0" fontId="12" fillId="0" borderId="43" xfId="0" applyFont="1" applyBorder="1" applyAlignment="1">
      <alignment horizontal="center" vertical="center"/>
    </xf>
    <xf numFmtId="0" fontId="13" fillId="0" borderId="43" xfId="0" applyFont="1" applyBorder="1" applyAlignment="1">
      <alignment horizontal="center" vertical="center"/>
    </xf>
    <xf numFmtId="0" fontId="13" fillId="0" borderId="43" xfId="0" applyFont="1" applyBorder="1" applyAlignment="1">
      <alignment/>
    </xf>
    <xf numFmtId="0" fontId="1" fillId="0" borderId="32" xfId="0" applyFont="1" applyBorder="1" applyAlignment="1">
      <alignment horizontal="center"/>
    </xf>
    <xf numFmtId="0" fontId="0" fillId="0" borderId="32" xfId="0" applyBorder="1" applyAlignment="1">
      <alignment horizontal="center"/>
    </xf>
    <xf numFmtId="0" fontId="0" fillId="0" borderId="32" xfId="0" applyBorder="1" applyAlignment="1">
      <alignment/>
    </xf>
    <xf numFmtId="0" fontId="4" fillId="0" borderId="91"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0" fillId="0" borderId="102" xfId="0" applyBorder="1" applyAlignment="1">
      <alignment horizontal="center" vertical="center"/>
    </xf>
    <xf numFmtId="0" fontId="0" fillId="0" borderId="101" xfId="0" applyFont="1" applyBorder="1" applyAlignment="1" applyProtection="1">
      <alignment horizontal="center" vertical="center"/>
      <protection locked="0"/>
    </xf>
    <xf numFmtId="0" fontId="0" fillId="0" borderId="73" xfId="0" applyFont="1" applyBorder="1" applyAlignment="1">
      <alignment/>
    </xf>
    <xf numFmtId="0" fontId="0" fillId="0" borderId="0" xfId="0" applyFont="1" applyBorder="1" applyAlignment="1">
      <alignment horizontal="center"/>
    </xf>
    <xf numFmtId="182" fontId="0" fillId="0" borderId="0" xfId="0" applyNumberFormat="1" applyFont="1" applyBorder="1" applyAlignment="1">
      <alignment/>
    </xf>
    <xf numFmtId="0" fontId="0" fillId="0" borderId="0" xfId="0" applyFont="1" applyBorder="1" applyAlignment="1">
      <alignment/>
    </xf>
    <xf numFmtId="182" fontId="0" fillId="0" borderId="74" xfId="0" applyNumberFormat="1" applyFont="1" applyBorder="1" applyAlignment="1">
      <alignment/>
    </xf>
    <xf numFmtId="0" fontId="1" fillId="0" borderId="73" xfId="0" applyFont="1" applyBorder="1" applyAlignment="1">
      <alignment horizontal="left" wrapText="1"/>
    </xf>
    <xf numFmtId="0" fontId="1" fillId="0" borderId="0" xfId="0" applyFont="1" applyBorder="1" applyAlignment="1">
      <alignment horizontal="left" wrapText="1"/>
    </xf>
    <xf numFmtId="0" fontId="1" fillId="0" borderId="74" xfId="0" applyFont="1" applyBorder="1" applyAlignment="1">
      <alignment horizontal="left" wrapText="1"/>
    </xf>
    <xf numFmtId="0" fontId="33" fillId="0" borderId="73" xfId="0" applyFont="1" applyBorder="1" applyAlignment="1">
      <alignment/>
    </xf>
    <xf numFmtId="0" fontId="4" fillId="0" borderId="73" xfId="0" applyFont="1" applyBorder="1" applyAlignment="1">
      <alignment/>
    </xf>
    <xf numFmtId="0" fontId="4" fillId="0" borderId="0" xfId="0" applyFont="1" applyBorder="1" applyAlignment="1">
      <alignment horizontal="center"/>
    </xf>
    <xf numFmtId="182" fontId="4" fillId="0" borderId="0" xfId="0" applyNumberFormat="1" applyFont="1" applyBorder="1" applyAlignment="1">
      <alignment/>
    </xf>
    <xf numFmtId="0" fontId="4"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u val="none"/>
        <color auto="1"/>
      </font>
      <border>
        <bottom style="thin"/>
      </border>
    </dxf>
    <dxf>
      <font>
        <u val="none"/>
        <color auto="1"/>
      </font>
      <border>
        <bottom style="thin"/>
      </border>
    </dxf>
    <dxf>
      <font>
        <u val="none"/>
        <color auto="1"/>
      </font>
      <border>
        <bottom style="thin"/>
      </border>
    </dxf>
    <dxf>
      <font>
        <u val="none"/>
        <color auto="1"/>
      </font>
      <border>
        <bottom style="thin"/>
      </border>
    </dxf>
    <dxf>
      <font>
        <u val="none"/>
        <color auto="1"/>
      </font>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800100</xdr:colOff>
      <xdr:row>1</xdr:row>
      <xdr:rowOff>19050</xdr:rowOff>
    </xdr:to>
    <xdr:pic>
      <xdr:nvPicPr>
        <xdr:cNvPr id="1" name="Picture 2"/>
        <xdr:cNvPicPr preferRelativeResize="1">
          <a:picLocks noChangeAspect="1"/>
        </xdr:cNvPicPr>
      </xdr:nvPicPr>
      <xdr:blipFill>
        <a:blip r:embed="rId1"/>
        <a:stretch>
          <a:fillRect/>
        </a:stretch>
      </xdr:blipFill>
      <xdr:spPr>
        <a:xfrm>
          <a:off x="0" y="0"/>
          <a:ext cx="8001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0</xdr:row>
      <xdr:rowOff>0</xdr:rowOff>
    </xdr:from>
    <xdr:to>
      <xdr:col>0</xdr:col>
      <xdr:colOff>1771650</xdr:colOff>
      <xdr:row>0</xdr:row>
      <xdr:rowOff>676275</xdr:rowOff>
    </xdr:to>
    <xdr:pic>
      <xdr:nvPicPr>
        <xdr:cNvPr id="1" name="Picture 1"/>
        <xdr:cNvPicPr preferRelativeResize="1">
          <a:picLocks noChangeAspect="1"/>
        </xdr:cNvPicPr>
      </xdr:nvPicPr>
      <xdr:blipFill>
        <a:blip r:embed="rId1"/>
        <a:stretch>
          <a:fillRect/>
        </a:stretch>
      </xdr:blipFill>
      <xdr:spPr>
        <a:xfrm>
          <a:off x="609600" y="0"/>
          <a:ext cx="11620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28575</xdr:rowOff>
    </xdr:from>
    <xdr:to>
      <xdr:col>0</xdr:col>
      <xdr:colOff>809625</xdr:colOff>
      <xdr:row>0</xdr:row>
      <xdr:rowOff>409575</xdr:rowOff>
    </xdr:to>
    <xdr:pic>
      <xdr:nvPicPr>
        <xdr:cNvPr id="1" name="Picture 7"/>
        <xdr:cNvPicPr preferRelativeResize="1">
          <a:picLocks noChangeAspect="1"/>
        </xdr:cNvPicPr>
      </xdr:nvPicPr>
      <xdr:blipFill>
        <a:blip r:embed="rId1"/>
        <a:stretch>
          <a:fillRect/>
        </a:stretch>
      </xdr:blipFill>
      <xdr:spPr>
        <a:xfrm>
          <a:off x="276225" y="28575"/>
          <a:ext cx="533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LOANS\Loan%20Applications\Student%20Loan%20Program\BNE%20Proposal\Credit%20Information%20Sheet%20-%207%20year%20loan%20pack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LOANS\Loan%20Applications\Student%20Loan%20Program\BNE%20Proposal\CIS%20-%207%20year%20loan%20pack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licant 1"/>
      <sheetName val="Applicant 2"/>
      <sheetName val="Credit app pg2"/>
      <sheetName val="LegalFees &amp; Ins"/>
      <sheetName val="1stBreakdown"/>
      <sheetName val="FinalBreakdown"/>
      <sheetName val="Schedule"/>
      <sheetName val="Guarantor"/>
      <sheetName val="PROFILE (App 1)"/>
      <sheetName val="ANALYSIS (App 1)"/>
      <sheetName val="PROFILE (App 2)"/>
      <sheetName val="ANALYSIS (App 2)"/>
      <sheetName val="PROFILE (Guarantor)"/>
      <sheetName val="ANALYSIS (Guarantor)"/>
      <sheetName val="Insurance"/>
      <sheetName val="Extras"/>
    </sheetNames>
    <sheetDataSet>
      <sheetData sheetId="15">
        <row r="2">
          <cell r="H2" t="str">
            <v>Social Sec</v>
          </cell>
          <cell r="J2" t="str">
            <v>Single</v>
          </cell>
          <cell r="M2" t="str">
            <v>Elementary/H School</v>
          </cell>
          <cell r="P2" t="str">
            <v>Family Owned</v>
          </cell>
          <cell r="X2" t="str">
            <v>Proposed</v>
          </cell>
        </row>
        <row r="3">
          <cell r="H3" t="str">
            <v>Passport</v>
          </cell>
          <cell r="J3" t="str">
            <v>Married</v>
          </cell>
          <cell r="M3" t="str">
            <v>JR Coll</v>
          </cell>
          <cell r="P3" t="str">
            <v>Rents</v>
          </cell>
          <cell r="X3" t="str">
            <v>Existing</v>
          </cell>
        </row>
        <row r="4">
          <cell r="J4" t="str">
            <v>Common-Law Under 5 yrs</v>
          </cell>
          <cell r="M4" t="str">
            <v>Bach</v>
          </cell>
          <cell r="P4" t="str">
            <v>Own</v>
          </cell>
        </row>
        <row r="5">
          <cell r="J5" t="str">
            <v>Common-Law Over 5 yrs</v>
          </cell>
          <cell r="M5" t="str">
            <v>Post Grad</v>
          </cell>
          <cell r="P5" t="str">
            <v>Other</v>
          </cell>
        </row>
        <row r="6">
          <cell r="J6" t="str">
            <v>Separated/Divorced</v>
          </cell>
        </row>
        <row r="7">
          <cell r="J7" t="str">
            <v>Widow/Widower</v>
          </cell>
        </row>
        <row r="12">
          <cell r="J12" t="str">
            <v>Employed</v>
          </cell>
        </row>
        <row r="13">
          <cell r="J13" t="str">
            <v>Self-emp/Own buss</v>
          </cell>
        </row>
        <row r="14">
          <cell r="J14" t="str">
            <v>Mixed Income (Spouse)</v>
          </cell>
        </row>
        <row r="15">
          <cell r="J15" t="str">
            <v>Merchant/Vendor</v>
          </cell>
        </row>
        <row r="19">
          <cell r="J19" t="str">
            <v>Professional</v>
          </cell>
        </row>
        <row r="20">
          <cell r="J20" t="str">
            <v>Executive/Sr. Mangr</v>
          </cell>
        </row>
        <row r="21">
          <cell r="J21" t="str">
            <v>Trade/Businessmen</v>
          </cell>
        </row>
        <row r="22">
          <cell r="J22" t="str">
            <v>Mang/Sups/Admin</v>
          </cell>
        </row>
        <row r="23">
          <cell r="J23" t="str">
            <v>Teacher/Nurse/Oth GOB</v>
          </cell>
        </row>
        <row r="24">
          <cell r="J24" t="str">
            <v>Clerks/Assistants</v>
          </cell>
        </row>
        <row r="25">
          <cell r="J25" t="str">
            <v>Military/Police/Religious</v>
          </cell>
        </row>
        <row r="26">
          <cell r="J26" t="str">
            <v>Other</v>
          </cell>
        </row>
        <row r="37">
          <cell r="M37" t="str">
            <v>None</v>
          </cell>
        </row>
        <row r="38">
          <cell r="M38" t="str">
            <v>1-5</v>
          </cell>
        </row>
        <row r="39">
          <cell r="M39" t="str">
            <v>6-10</v>
          </cell>
        </row>
        <row r="40">
          <cell r="M40" t="str">
            <v>OVER 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licant 1"/>
      <sheetName val="Applicant 2"/>
      <sheetName val="Credit app pg2"/>
      <sheetName val="LegalFees &amp; Ins"/>
      <sheetName val="1stBreakdown"/>
      <sheetName val="FinalBreakdown"/>
      <sheetName val="Schedule"/>
      <sheetName val="Guarantor"/>
      <sheetName val="PROFILE (App 1)"/>
      <sheetName val="ANALYSIS (App 1)"/>
      <sheetName val="PROFILE (App 2)"/>
      <sheetName val="ANALYSIS (App 2)"/>
      <sheetName val="PROFILE (Guarantor)"/>
      <sheetName val="ANALYSIS (Guarantor)"/>
      <sheetName val="Insurance"/>
      <sheetName val="Extras"/>
    </sheetNames>
    <sheetDataSet>
      <sheetData sheetId="0">
        <row r="18">
          <cell r="D18">
            <v>30</v>
          </cell>
        </row>
      </sheetData>
      <sheetData sheetId="5">
        <row r="32">
          <cell r="C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el:________________%20Mobile:%20___________"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6"/>
  <sheetViews>
    <sheetView tabSelected="1" zoomScalePageLayoutView="0" workbookViewId="0" topLeftCell="A25">
      <selection activeCell="A42" sqref="A42:H42"/>
    </sheetView>
  </sheetViews>
  <sheetFormatPr defaultColWidth="9.140625" defaultRowHeight="12.75"/>
  <cols>
    <col min="1" max="1" width="18.140625" style="0" customWidth="1"/>
    <col min="2" max="2" width="10.7109375" style="0" customWidth="1"/>
    <col min="3" max="3" width="8.7109375" style="0" customWidth="1"/>
    <col min="4" max="4" width="10.421875" style="0" customWidth="1"/>
    <col min="5" max="5" width="8.7109375" style="0" customWidth="1"/>
    <col min="6" max="6" width="16.7109375" style="0" customWidth="1"/>
    <col min="7" max="7" width="12.7109375" style="0" customWidth="1"/>
    <col min="8" max="8" width="15.7109375" style="0" customWidth="1"/>
  </cols>
  <sheetData>
    <row r="1" spans="1:8" ht="51.75" customHeight="1" thickBot="1">
      <c r="A1" s="250" t="s">
        <v>74</v>
      </c>
      <c r="B1" s="250"/>
      <c r="C1" s="250"/>
      <c r="D1" s="250"/>
      <c r="E1" s="250"/>
      <c r="F1" s="250"/>
      <c r="G1" s="250"/>
      <c r="H1" s="250"/>
    </row>
    <row r="2" spans="1:8" ht="16.5" thickBot="1">
      <c r="A2" s="251" t="s">
        <v>19</v>
      </c>
      <c r="B2" s="252"/>
      <c r="C2" s="252"/>
      <c r="D2" s="252"/>
      <c r="E2" s="252"/>
      <c r="F2" s="252"/>
      <c r="G2" s="252"/>
      <c r="H2" s="253"/>
    </row>
    <row r="3" spans="1:8" ht="15.75" customHeight="1">
      <c r="A3" s="16" t="s">
        <v>34</v>
      </c>
      <c r="B3" s="63"/>
      <c r="C3" s="63"/>
      <c r="D3" s="64"/>
      <c r="E3" s="254" t="s">
        <v>62</v>
      </c>
      <c r="F3" s="255"/>
      <c r="G3" s="255"/>
      <c r="H3" s="256"/>
    </row>
    <row r="4" spans="1:8" ht="15.75" customHeight="1" thickBot="1">
      <c r="A4" s="67" t="s">
        <v>76</v>
      </c>
      <c r="B4" s="65"/>
      <c r="C4" s="65"/>
      <c r="D4" s="66"/>
      <c r="E4" s="218" t="s">
        <v>81</v>
      </c>
      <c r="F4" s="219"/>
      <c r="G4" s="219"/>
      <c r="H4" s="220"/>
    </row>
    <row r="5" spans="1:8" ht="15.75" customHeight="1">
      <c r="A5" s="67" t="s">
        <v>77</v>
      </c>
      <c r="B5" s="65"/>
      <c r="C5" s="65"/>
      <c r="D5" s="66"/>
      <c r="E5" s="113" t="s">
        <v>87</v>
      </c>
      <c r="F5" s="100"/>
      <c r="G5" s="114" t="s">
        <v>88</v>
      </c>
      <c r="H5" s="101"/>
    </row>
    <row r="6" spans="1:8" ht="15.75" customHeight="1" thickBot="1">
      <c r="A6" s="67" t="s">
        <v>75</v>
      </c>
      <c r="B6" s="55"/>
      <c r="C6" s="17"/>
      <c r="D6" s="56"/>
      <c r="E6" s="98"/>
      <c r="F6" s="102" t="s">
        <v>86</v>
      </c>
      <c r="G6" s="99"/>
      <c r="H6" s="103" t="s">
        <v>86</v>
      </c>
    </row>
    <row r="7" spans="1:8" ht="18" customHeight="1" thickBot="1">
      <c r="A7" s="273" t="s">
        <v>18</v>
      </c>
      <c r="B7" s="274"/>
      <c r="C7" s="274"/>
      <c r="D7" s="274"/>
      <c r="E7" s="274"/>
      <c r="F7" s="274"/>
      <c r="G7" s="274"/>
      <c r="H7" s="275"/>
    </row>
    <row r="8" spans="1:8" ht="18" customHeight="1">
      <c r="A8" s="276" t="s">
        <v>0</v>
      </c>
      <c r="B8" s="277"/>
      <c r="C8" s="229" t="s">
        <v>66</v>
      </c>
      <c r="D8" s="278"/>
      <c r="E8" s="230"/>
      <c r="F8" s="12" t="s">
        <v>85</v>
      </c>
      <c r="G8" s="12" t="s">
        <v>78</v>
      </c>
      <c r="H8" s="96" t="s">
        <v>21</v>
      </c>
    </row>
    <row r="9" spans="1:8" ht="18" customHeight="1" thickBot="1">
      <c r="A9" s="279"/>
      <c r="B9" s="280"/>
      <c r="C9" s="281"/>
      <c r="D9" s="282"/>
      <c r="E9" s="283"/>
      <c r="F9" s="93"/>
      <c r="G9" s="94"/>
      <c r="H9" s="95"/>
    </row>
    <row r="10" spans="1:8" ht="18" customHeight="1">
      <c r="A10" s="233" t="s">
        <v>22</v>
      </c>
      <c r="B10" s="234"/>
      <c r="C10" s="262" t="s">
        <v>96</v>
      </c>
      <c r="D10" s="263"/>
      <c r="E10" s="264"/>
      <c r="F10" s="46" t="s">
        <v>24</v>
      </c>
      <c r="G10" s="96" t="s">
        <v>23</v>
      </c>
      <c r="H10" s="109" t="s">
        <v>26</v>
      </c>
    </row>
    <row r="11" spans="1:8" ht="18" customHeight="1" thickBot="1">
      <c r="A11" s="227"/>
      <c r="B11" s="228"/>
      <c r="C11" s="231"/>
      <c r="D11" s="265"/>
      <c r="E11" s="266"/>
      <c r="F11" s="111"/>
      <c r="G11" s="112"/>
      <c r="H11" s="110" t="s">
        <v>68</v>
      </c>
    </row>
    <row r="12" spans="1:8" ht="18" customHeight="1">
      <c r="A12" s="294" t="s">
        <v>27</v>
      </c>
      <c r="B12" s="235"/>
      <c r="C12" s="229" t="s">
        <v>28</v>
      </c>
      <c r="D12" s="235"/>
      <c r="E12" s="12" t="s">
        <v>29</v>
      </c>
      <c r="F12" s="12" t="s">
        <v>30</v>
      </c>
      <c r="G12" s="12" t="s">
        <v>82</v>
      </c>
      <c r="H12" s="96" t="s">
        <v>83</v>
      </c>
    </row>
    <row r="13" spans="1:8" ht="18" customHeight="1" thickBot="1">
      <c r="A13" s="267"/>
      <c r="B13" s="268"/>
      <c r="C13" s="288"/>
      <c r="D13" s="268"/>
      <c r="E13" s="92"/>
      <c r="F13" s="92"/>
      <c r="G13" s="92"/>
      <c r="H13" s="97"/>
    </row>
    <row r="14" spans="1:8" ht="18" customHeight="1">
      <c r="A14" s="46" t="s">
        <v>31</v>
      </c>
      <c r="B14" s="229" t="s">
        <v>1</v>
      </c>
      <c r="C14" s="230"/>
      <c r="D14" s="229" t="s">
        <v>97</v>
      </c>
      <c r="E14" s="235"/>
      <c r="F14" s="12" t="s">
        <v>84</v>
      </c>
      <c r="G14" s="12" t="s">
        <v>20</v>
      </c>
      <c r="H14" s="96" t="s">
        <v>33</v>
      </c>
    </row>
    <row r="15" spans="1:8" ht="18" customHeight="1" thickBot="1">
      <c r="A15" s="91"/>
      <c r="B15" s="231"/>
      <c r="C15" s="232"/>
      <c r="D15" s="238"/>
      <c r="E15" s="239"/>
      <c r="F15" s="92"/>
      <c r="G15" s="92"/>
      <c r="H15" s="97"/>
    </row>
    <row r="16" spans="1:12" ht="18" customHeight="1">
      <c r="A16" s="90" t="s">
        <v>25</v>
      </c>
      <c r="B16" s="221" t="s">
        <v>0</v>
      </c>
      <c r="C16" s="222"/>
      <c r="D16" s="118" t="s">
        <v>91</v>
      </c>
      <c r="E16" s="119" t="s">
        <v>92</v>
      </c>
      <c r="F16" s="119" t="s">
        <v>102</v>
      </c>
      <c r="G16" s="260" t="s">
        <v>93</v>
      </c>
      <c r="H16" s="261"/>
      <c r="K16" s="236"/>
      <c r="L16" s="236"/>
    </row>
    <row r="17" spans="1:12" ht="18" customHeight="1">
      <c r="A17" s="53" t="s">
        <v>89</v>
      </c>
      <c r="B17" s="223"/>
      <c r="C17" s="224"/>
      <c r="D17" s="13"/>
      <c r="E17" s="120"/>
      <c r="F17" s="120"/>
      <c r="G17" s="225"/>
      <c r="H17" s="226"/>
      <c r="K17" s="237"/>
      <c r="L17" s="237"/>
    </row>
    <row r="18" spans="1:12" ht="18" customHeight="1">
      <c r="A18" s="53" t="s">
        <v>90</v>
      </c>
      <c r="B18" s="223"/>
      <c r="C18" s="224"/>
      <c r="D18" s="14"/>
      <c r="E18" s="121"/>
      <c r="F18" s="121"/>
      <c r="G18" s="225"/>
      <c r="H18" s="226"/>
      <c r="K18" s="237"/>
      <c r="L18" s="237"/>
    </row>
    <row r="19" spans="1:8" ht="18" customHeight="1" thickBot="1">
      <c r="A19" s="38" t="s">
        <v>90</v>
      </c>
      <c r="B19" s="257"/>
      <c r="C19" s="239"/>
      <c r="D19" s="122"/>
      <c r="E19" s="123"/>
      <c r="F19" s="123"/>
      <c r="G19" s="258"/>
      <c r="H19" s="259"/>
    </row>
    <row r="20" spans="1:8" ht="18" customHeight="1" thickBot="1">
      <c r="A20" s="291" t="s">
        <v>67</v>
      </c>
      <c r="B20" s="292"/>
      <c r="C20" s="292"/>
      <c r="D20" s="292"/>
      <c r="E20" s="292"/>
      <c r="F20" s="292"/>
      <c r="G20" s="292"/>
      <c r="H20" s="293"/>
    </row>
    <row r="21" spans="1:8" ht="18" customHeight="1">
      <c r="A21" s="248" t="s">
        <v>36</v>
      </c>
      <c r="B21" s="287"/>
      <c r="C21" s="249"/>
      <c r="D21" s="248" t="s">
        <v>37</v>
      </c>
      <c r="E21" s="287"/>
      <c r="F21" s="249"/>
      <c r="G21" s="248" t="s">
        <v>38</v>
      </c>
      <c r="H21" s="249"/>
    </row>
    <row r="22" spans="1:8" ht="18" customHeight="1">
      <c r="A22" s="54" t="s">
        <v>63</v>
      </c>
      <c r="B22" s="124" t="s">
        <v>80</v>
      </c>
      <c r="C22" s="58" t="s">
        <v>64</v>
      </c>
      <c r="D22" s="271" t="s">
        <v>63</v>
      </c>
      <c r="E22" s="272"/>
      <c r="F22" s="59" t="s">
        <v>64</v>
      </c>
      <c r="G22" s="57" t="s">
        <v>63</v>
      </c>
      <c r="H22" s="58" t="s">
        <v>64</v>
      </c>
    </row>
    <row r="23" spans="1:8" ht="18" customHeight="1">
      <c r="A23" s="54"/>
      <c r="B23" s="124"/>
      <c r="C23" s="58"/>
      <c r="D23" s="289"/>
      <c r="E23" s="290"/>
      <c r="F23" s="58"/>
      <c r="G23" s="57"/>
      <c r="H23" s="58"/>
    </row>
    <row r="24" spans="1:8" ht="18" customHeight="1">
      <c r="A24" s="284" t="s">
        <v>66</v>
      </c>
      <c r="B24" s="285"/>
      <c r="C24" s="286"/>
      <c r="D24" s="284" t="s">
        <v>66</v>
      </c>
      <c r="E24" s="285"/>
      <c r="F24" s="286"/>
      <c r="G24" s="285" t="s">
        <v>66</v>
      </c>
      <c r="H24" s="286"/>
    </row>
    <row r="25" spans="1:8" ht="18" customHeight="1">
      <c r="A25" s="284"/>
      <c r="B25" s="285"/>
      <c r="C25" s="286"/>
      <c r="D25" s="284"/>
      <c r="E25" s="285"/>
      <c r="F25" s="286"/>
      <c r="G25" s="285"/>
      <c r="H25" s="286"/>
    </row>
    <row r="26" spans="1:8" ht="18" customHeight="1">
      <c r="A26" s="240" t="s">
        <v>95</v>
      </c>
      <c r="B26" s="244"/>
      <c r="C26" s="243"/>
      <c r="D26" s="240" t="s">
        <v>95</v>
      </c>
      <c r="E26" s="241"/>
      <c r="F26" s="243"/>
      <c r="G26" s="240" t="s">
        <v>95</v>
      </c>
      <c r="H26" s="242"/>
    </row>
    <row r="27" spans="1:8" ht="18" customHeight="1">
      <c r="A27" s="245"/>
      <c r="B27" s="246"/>
      <c r="C27" s="247"/>
      <c r="D27" s="240"/>
      <c r="E27" s="241"/>
      <c r="F27" s="242"/>
      <c r="G27" s="245"/>
      <c r="H27" s="247"/>
    </row>
    <row r="28" spans="1:8" ht="18" customHeight="1">
      <c r="A28" s="53" t="s">
        <v>94</v>
      </c>
      <c r="B28" s="297"/>
      <c r="C28" s="298"/>
      <c r="D28" s="299" t="s">
        <v>94</v>
      </c>
      <c r="E28" s="300"/>
      <c r="F28" s="40"/>
      <c r="G28" s="104" t="s">
        <v>94</v>
      </c>
      <c r="H28" s="68"/>
    </row>
    <row r="29" spans="1:8" ht="18" customHeight="1" thickBot="1">
      <c r="A29" s="37" t="s">
        <v>69</v>
      </c>
      <c r="B29" s="301"/>
      <c r="C29" s="302"/>
      <c r="D29" s="37" t="s">
        <v>69</v>
      </c>
      <c r="E29" s="105"/>
      <c r="F29" s="60"/>
      <c r="G29" s="89" t="s">
        <v>69</v>
      </c>
      <c r="H29" s="60"/>
    </row>
    <row r="30" spans="1:8" ht="18" customHeight="1" thickBot="1">
      <c r="A30" s="291" t="s">
        <v>4</v>
      </c>
      <c r="B30" s="292"/>
      <c r="C30" s="292"/>
      <c r="D30" s="292"/>
      <c r="E30" s="292"/>
      <c r="F30" s="292"/>
      <c r="G30" s="292"/>
      <c r="H30" s="293"/>
    </row>
    <row r="31" spans="1:8" ht="18" customHeight="1">
      <c r="A31" s="80" t="s">
        <v>5</v>
      </c>
      <c r="B31" s="81" t="s">
        <v>6</v>
      </c>
      <c r="C31" s="87"/>
      <c r="D31" s="83" t="s">
        <v>7</v>
      </c>
      <c r="E31" s="81" t="s">
        <v>8</v>
      </c>
      <c r="F31" s="81" t="s">
        <v>6</v>
      </c>
      <c r="G31" s="82"/>
      <c r="H31" s="83" t="s">
        <v>7</v>
      </c>
    </row>
    <row r="32" spans="1:8" ht="18" customHeight="1">
      <c r="A32" s="69" t="s">
        <v>9</v>
      </c>
      <c r="B32" s="295"/>
      <c r="C32" s="296"/>
      <c r="D32" s="76"/>
      <c r="E32" s="72" t="s">
        <v>10</v>
      </c>
      <c r="F32" s="72"/>
      <c r="G32" s="73"/>
      <c r="H32" s="76">
        <v>0</v>
      </c>
    </row>
    <row r="33" spans="1:8" ht="18" customHeight="1">
      <c r="A33" s="70" t="s">
        <v>35</v>
      </c>
      <c r="B33" s="269"/>
      <c r="C33" s="270"/>
      <c r="D33" s="77"/>
      <c r="E33" s="74" t="s">
        <v>79</v>
      </c>
      <c r="F33" s="74"/>
      <c r="G33" s="75"/>
      <c r="H33" s="77">
        <v>0</v>
      </c>
    </row>
    <row r="34" spans="1:8" ht="18" customHeight="1">
      <c r="A34" s="70" t="s">
        <v>13</v>
      </c>
      <c r="B34" s="269"/>
      <c r="C34" s="270"/>
      <c r="D34" s="77"/>
      <c r="E34" s="74" t="s">
        <v>12</v>
      </c>
      <c r="F34" s="74"/>
      <c r="G34" s="75"/>
      <c r="H34" s="77">
        <v>0</v>
      </c>
    </row>
    <row r="35" spans="1:8" ht="18" customHeight="1">
      <c r="A35" s="70"/>
      <c r="B35" s="269"/>
      <c r="C35" s="270"/>
      <c r="D35" s="77"/>
      <c r="E35" s="74" t="s">
        <v>3</v>
      </c>
      <c r="F35" s="74"/>
      <c r="G35" s="75"/>
      <c r="H35" s="77">
        <v>0</v>
      </c>
    </row>
    <row r="36" spans="1:8" ht="18" customHeight="1">
      <c r="A36" s="70"/>
      <c r="B36" s="269"/>
      <c r="C36" s="270"/>
      <c r="D36" s="77"/>
      <c r="E36" s="106" t="s">
        <v>14</v>
      </c>
      <c r="F36" s="106"/>
      <c r="G36" s="107"/>
      <c r="H36" s="108">
        <f>SUM(H32:H35)</f>
        <v>0</v>
      </c>
    </row>
    <row r="37" spans="1:8" ht="18" customHeight="1" thickBot="1">
      <c r="A37" s="71"/>
      <c r="B37" s="307"/>
      <c r="C37" s="308"/>
      <c r="D37" s="88"/>
      <c r="E37" s="84" t="s">
        <v>15</v>
      </c>
      <c r="F37" s="84"/>
      <c r="G37" s="85"/>
      <c r="H37" s="86">
        <f>D38-H36</f>
        <v>0</v>
      </c>
    </row>
    <row r="38" spans="1:8" ht="18" customHeight="1" thickBot="1">
      <c r="A38" s="61" t="s">
        <v>16</v>
      </c>
      <c r="B38" s="309"/>
      <c r="C38" s="310"/>
      <c r="D38" s="62">
        <f>D32+D33+D34+D35+D36+D37</f>
        <v>0</v>
      </c>
      <c r="E38" s="78" t="s">
        <v>17</v>
      </c>
      <c r="F38" s="78"/>
      <c r="G38" s="78"/>
      <c r="H38" s="79">
        <f>H36+H37</f>
        <v>0</v>
      </c>
    </row>
    <row r="39" spans="1:8" ht="18" customHeight="1">
      <c r="A39" s="371" t="s">
        <v>124</v>
      </c>
      <c r="B39" s="364"/>
      <c r="C39" s="364"/>
      <c r="D39" s="365"/>
      <c r="E39" s="366"/>
      <c r="F39" s="366"/>
      <c r="G39" s="366"/>
      <c r="H39" s="367"/>
    </row>
    <row r="40" spans="1:8" ht="18" customHeight="1">
      <c r="A40" s="363" t="s">
        <v>119</v>
      </c>
      <c r="B40" s="364"/>
      <c r="C40" s="364"/>
      <c r="D40" s="365" t="s">
        <v>120</v>
      </c>
      <c r="E40" s="366"/>
      <c r="F40" s="366"/>
      <c r="G40" s="366" t="s">
        <v>121</v>
      </c>
      <c r="H40" s="367"/>
    </row>
    <row r="41" spans="1:8" ht="18" customHeight="1">
      <c r="A41" s="372" t="s">
        <v>122</v>
      </c>
      <c r="B41" s="373"/>
      <c r="C41" s="373"/>
      <c r="D41" s="374" t="s">
        <v>60</v>
      </c>
      <c r="E41" s="375"/>
      <c r="F41" s="375"/>
      <c r="G41" s="375" t="s">
        <v>123</v>
      </c>
      <c r="H41" s="367"/>
    </row>
    <row r="42" spans="1:8" ht="30" customHeight="1">
      <c r="A42" s="368" t="s">
        <v>118</v>
      </c>
      <c r="B42" s="369"/>
      <c r="C42" s="369"/>
      <c r="D42" s="369"/>
      <c r="E42" s="369"/>
      <c r="F42" s="369"/>
      <c r="G42" s="369"/>
      <c r="H42" s="370"/>
    </row>
    <row r="43" spans="1:8" s="51" customFormat="1" ht="15" customHeight="1" thickBot="1">
      <c r="A43" s="303" t="s">
        <v>100</v>
      </c>
      <c r="B43" s="304"/>
      <c r="C43" s="304"/>
      <c r="D43" s="304"/>
      <c r="E43" s="304"/>
      <c r="F43" s="305" t="s">
        <v>101</v>
      </c>
      <c r="G43" s="305"/>
      <c r="H43" s="306"/>
    </row>
    <row r="44" spans="1:8" ht="12.75">
      <c r="A44" s="1"/>
      <c r="B44" s="1"/>
      <c r="C44" s="1"/>
      <c r="D44" s="1"/>
      <c r="E44" s="1"/>
      <c r="F44" s="1"/>
      <c r="G44" s="1"/>
      <c r="H44" s="1"/>
    </row>
    <row r="45" spans="1:8" ht="12.75">
      <c r="A45" s="1"/>
      <c r="B45" s="1"/>
      <c r="C45" s="1"/>
      <c r="D45" s="1"/>
      <c r="E45" s="1"/>
      <c r="F45" s="1"/>
      <c r="G45" s="1"/>
      <c r="H45" s="1"/>
    </row>
    <row r="46" spans="1:8" ht="12.75">
      <c r="A46" s="1"/>
      <c r="B46" s="1"/>
      <c r="C46" s="1"/>
      <c r="D46" s="1"/>
      <c r="E46" s="1"/>
      <c r="F46" s="1"/>
      <c r="G46" s="1"/>
      <c r="H46" s="1"/>
    </row>
  </sheetData>
  <sheetProtection/>
  <mergeCells count="62">
    <mergeCell ref="A42:H42"/>
    <mergeCell ref="A43:E43"/>
    <mergeCell ref="F43:H43"/>
    <mergeCell ref="B35:C35"/>
    <mergeCell ref="B36:C36"/>
    <mergeCell ref="B37:C37"/>
    <mergeCell ref="B38:C38"/>
    <mergeCell ref="A30:H30"/>
    <mergeCell ref="B32:C32"/>
    <mergeCell ref="B34:C34"/>
    <mergeCell ref="A24:C24"/>
    <mergeCell ref="D24:F24"/>
    <mergeCell ref="G24:H24"/>
    <mergeCell ref="A25:C25"/>
    <mergeCell ref="B28:C28"/>
    <mergeCell ref="D28:E28"/>
    <mergeCell ref="B29:C29"/>
    <mergeCell ref="C13:D13"/>
    <mergeCell ref="D23:E23"/>
    <mergeCell ref="A21:C21"/>
    <mergeCell ref="A20:H20"/>
    <mergeCell ref="G18:H18"/>
    <mergeCell ref="A12:B12"/>
    <mergeCell ref="B33:C33"/>
    <mergeCell ref="D22:E22"/>
    <mergeCell ref="A7:H7"/>
    <mergeCell ref="A8:B8"/>
    <mergeCell ref="C8:E8"/>
    <mergeCell ref="A9:B9"/>
    <mergeCell ref="C9:E9"/>
    <mergeCell ref="D25:F25"/>
    <mergeCell ref="G25:H25"/>
    <mergeCell ref="D21:F21"/>
    <mergeCell ref="A1:H1"/>
    <mergeCell ref="A2:H2"/>
    <mergeCell ref="E3:H3"/>
    <mergeCell ref="B19:C19"/>
    <mergeCell ref="G19:H19"/>
    <mergeCell ref="G16:H16"/>
    <mergeCell ref="C10:E10"/>
    <mergeCell ref="C11:E11"/>
    <mergeCell ref="D14:E14"/>
    <mergeCell ref="A13:B13"/>
    <mergeCell ref="K16:L18"/>
    <mergeCell ref="D15:E15"/>
    <mergeCell ref="D27:F27"/>
    <mergeCell ref="D26:F26"/>
    <mergeCell ref="A26:C26"/>
    <mergeCell ref="A27:C27"/>
    <mergeCell ref="G26:H26"/>
    <mergeCell ref="G27:H27"/>
    <mergeCell ref="G21:H21"/>
    <mergeCell ref="E4:H4"/>
    <mergeCell ref="B16:C16"/>
    <mergeCell ref="B17:C17"/>
    <mergeCell ref="B18:C18"/>
    <mergeCell ref="G17:H17"/>
    <mergeCell ref="A11:B11"/>
    <mergeCell ref="B14:C14"/>
    <mergeCell ref="B15:C15"/>
    <mergeCell ref="A10:B10"/>
    <mergeCell ref="C12:D12"/>
  </mergeCells>
  <hyperlinks>
    <hyperlink ref="G28" r:id="rId1" display="Tel:________________ Mobile: ___________"/>
  </hyperlinks>
  <printOptions/>
  <pageMargins left="0" right="0" top="0.5" bottom="0" header="0.25" footer="0"/>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D170"/>
  <sheetViews>
    <sheetView zoomScalePageLayoutView="0" workbookViewId="0" topLeftCell="A28">
      <selection activeCell="A8" sqref="A8"/>
    </sheetView>
  </sheetViews>
  <sheetFormatPr defaultColWidth="9.140625" defaultRowHeight="12.75"/>
  <cols>
    <col min="1" max="1" width="35.7109375" style="0" customWidth="1"/>
    <col min="2" max="2" width="20.7109375" style="0" customWidth="1"/>
    <col min="3" max="3" width="35.7109375" style="0" customWidth="1"/>
    <col min="4" max="4" width="20.7109375" style="0" customWidth="1"/>
  </cols>
  <sheetData>
    <row r="1" spans="1:4" ht="60" customHeight="1" thickBot="1">
      <c r="A1" s="321" t="s">
        <v>106</v>
      </c>
      <c r="B1" s="319"/>
      <c r="C1" s="319"/>
      <c r="D1" s="320"/>
    </row>
    <row r="2" spans="1:4" ht="34.5" customHeight="1" thickBot="1">
      <c r="A2" s="318" t="s">
        <v>105</v>
      </c>
      <c r="B2" s="319"/>
      <c r="C2" s="319"/>
      <c r="D2" s="320"/>
    </row>
    <row r="3" spans="1:4" ht="12.75">
      <c r="A3" s="48"/>
      <c r="B3" s="49"/>
      <c r="C3" s="48"/>
      <c r="D3" s="50"/>
    </row>
    <row r="4" spans="1:4" ht="12.75">
      <c r="A4" s="154"/>
      <c r="B4" s="41"/>
      <c r="C4" s="154"/>
      <c r="D4" s="155"/>
    </row>
    <row r="5" spans="1:4" ht="12.75">
      <c r="A5" s="154"/>
      <c r="B5" s="41"/>
      <c r="C5" s="154"/>
      <c r="D5" s="155"/>
    </row>
    <row r="6" spans="1:4" ht="18" customHeight="1">
      <c r="A6" s="330" t="s">
        <v>61</v>
      </c>
      <c r="B6" s="331"/>
      <c r="C6" s="330" t="s">
        <v>107</v>
      </c>
      <c r="D6" s="332"/>
    </row>
    <row r="7" spans="1:4" s="148" customFormat="1" ht="18" customHeight="1">
      <c r="A7" s="152" t="s">
        <v>117</v>
      </c>
      <c r="B7" s="146"/>
      <c r="C7" s="145"/>
      <c r="D7" s="147"/>
    </row>
    <row r="8" spans="1:4" s="148" customFormat="1" ht="18" customHeight="1">
      <c r="A8" s="165" t="s">
        <v>39</v>
      </c>
      <c r="B8" s="172">
        <v>2600</v>
      </c>
      <c r="C8" s="165" t="s">
        <v>40</v>
      </c>
      <c r="D8" s="172">
        <v>2500</v>
      </c>
    </row>
    <row r="9" spans="1:4" s="148" customFormat="1" ht="18" customHeight="1">
      <c r="A9" s="165" t="s">
        <v>41</v>
      </c>
      <c r="B9" s="172"/>
      <c r="C9" s="165" t="s">
        <v>41</v>
      </c>
      <c r="D9" s="174"/>
    </row>
    <row r="10" spans="1:4" s="148" customFormat="1" ht="18" customHeight="1">
      <c r="A10" s="165" t="s">
        <v>98</v>
      </c>
      <c r="B10" s="172">
        <f>SUM(B8:B9)</f>
        <v>2600</v>
      </c>
      <c r="C10" s="165" t="s">
        <v>98</v>
      </c>
      <c r="D10" s="172">
        <f>SUM(D8:D9)</f>
        <v>2500</v>
      </c>
    </row>
    <row r="11" spans="1:4" s="148" customFormat="1" ht="18" customHeight="1" thickBot="1">
      <c r="A11" s="165" t="s">
        <v>43</v>
      </c>
      <c r="B11" s="171">
        <f>(B10-2100)*0.25</f>
        <v>125</v>
      </c>
      <c r="C11" s="165" t="s">
        <v>43</v>
      </c>
      <c r="D11" s="173">
        <f>(D10-2100)*0.25</f>
        <v>100</v>
      </c>
    </row>
    <row r="12" spans="1:4" s="148" customFormat="1" ht="18" customHeight="1">
      <c r="A12" s="152" t="s">
        <v>46</v>
      </c>
      <c r="B12" s="157">
        <f>+B10-B11</f>
        <v>2475</v>
      </c>
      <c r="C12" s="152" t="s">
        <v>45</v>
      </c>
      <c r="D12" s="160">
        <f>+D10-D11</f>
        <v>2400</v>
      </c>
    </row>
    <row r="13" spans="1:4" s="148" customFormat="1" ht="18" customHeight="1">
      <c r="A13" s="152"/>
      <c r="B13" s="149"/>
      <c r="C13" s="145"/>
      <c r="D13" s="147"/>
    </row>
    <row r="14" spans="1:4" s="148" customFormat="1" ht="18" customHeight="1">
      <c r="A14" s="165" t="s">
        <v>42</v>
      </c>
      <c r="B14" s="172">
        <v>0</v>
      </c>
      <c r="C14" s="145"/>
      <c r="D14" s="164"/>
    </row>
    <row r="15" spans="1:4" s="148" customFormat="1" ht="18" customHeight="1">
      <c r="A15" s="165" t="s">
        <v>44</v>
      </c>
      <c r="B15" s="175">
        <v>0</v>
      </c>
      <c r="C15" s="145"/>
      <c r="D15" s="147"/>
    </row>
    <row r="16" spans="1:4" s="148" customFormat="1" ht="18" customHeight="1">
      <c r="A16" s="165" t="s">
        <v>98</v>
      </c>
      <c r="B16" s="172">
        <f>SUM(B14:B15)</f>
        <v>0</v>
      </c>
      <c r="C16" s="145"/>
      <c r="D16" s="147"/>
    </row>
    <row r="17" spans="1:4" s="148" customFormat="1" ht="18" customHeight="1" thickBot="1">
      <c r="A17" s="165" t="s">
        <v>43</v>
      </c>
      <c r="B17" s="156">
        <v>0</v>
      </c>
      <c r="C17" s="145"/>
      <c r="D17" s="147"/>
    </row>
    <row r="18" spans="1:4" s="148" customFormat="1" ht="18" customHeight="1">
      <c r="A18" s="152" t="s">
        <v>46</v>
      </c>
      <c r="B18" s="157">
        <f>+B16-B17</f>
        <v>0</v>
      </c>
      <c r="C18" s="145"/>
      <c r="D18" s="147"/>
    </row>
    <row r="19" spans="1:4" s="148" customFormat="1" ht="18" customHeight="1" thickBot="1">
      <c r="A19" s="145"/>
      <c r="B19" s="158"/>
      <c r="C19" s="145"/>
      <c r="D19" s="147"/>
    </row>
    <row r="20" spans="1:4" s="148" customFormat="1" ht="18" customHeight="1">
      <c r="A20" s="145" t="s">
        <v>99</v>
      </c>
      <c r="B20" s="159">
        <f>+B12+B18</f>
        <v>2475</v>
      </c>
      <c r="C20" s="145"/>
      <c r="D20" s="147"/>
    </row>
    <row r="21" spans="1:4" s="148" customFormat="1" ht="18" customHeight="1">
      <c r="A21" s="145"/>
      <c r="B21" s="146"/>
      <c r="C21" s="145"/>
      <c r="D21" s="147"/>
    </row>
    <row r="22" spans="1:4" s="148" customFormat="1" ht="18" customHeight="1">
      <c r="A22" s="315" t="s">
        <v>47</v>
      </c>
      <c r="B22" s="316"/>
      <c r="C22" s="315" t="s">
        <v>47</v>
      </c>
      <c r="D22" s="317"/>
    </row>
    <row r="23" spans="1:4" s="148" customFormat="1" ht="18" customHeight="1">
      <c r="A23" s="165" t="s">
        <v>48</v>
      </c>
      <c r="B23" s="166">
        <v>500</v>
      </c>
      <c r="C23" s="165" t="s">
        <v>48</v>
      </c>
      <c r="D23" s="166">
        <v>500</v>
      </c>
    </row>
    <row r="24" spans="1:4" s="148" customFormat="1" ht="18" customHeight="1">
      <c r="A24" s="165" t="s">
        <v>49</v>
      </c>
      <c r="B24" s="166">
        <v>500</v>
      </c>
      <c r="C24" s="165" t="s">
        <v>49</v>
      </c>
      <c r="D24" s="166">
        <v>500</v>
      </c>
    </row>
    <row r="25" spans="1:4" s="148" customFormat="1" ht="18" customHeight="1">
      <c r="A25" s="165" t="s">
        <v>73</v>
      </c>
      <c r="B25" s="166">
        <v>500</v>
      </c>
      <c r="C25" s="165" t="s">
        <v>73</v>
      </c>
      <c r="D25" s="166">
        <v>500</v>
      </c>
    </row>
    <row r="26" spans="1:4" s="148" customFormat="1" ht="18" customHeight="1">
      <c r="A26" s="165" t="s">
        <v>71</v>
      </c>
      <c r="B26" s="166">
        <v>500</v>
      </c>
      <c r="C26" s="165" t="s">
        <v>71</v>
      </c>
      <c r="D26" s="166">
        <v>500</v>
      </c>
    </row>
    <row r="27" spans="1:4" s="148" customFormat="1" ht="18" customHeight="1">
      <c r="A27" s="167" t="s">
        <v>72</v>
      </c>
      <c r="B27" s="168">
        <v>500</v>
      </c>
      <c r="C27" s="165" t="s">
        <v>72</v>
      </c>
      <c r="D27" s="166">
        <v>500</v>
      </c>
    </row>
    <row r="28" spans="1:4" s="148" customFormat="1" ht="18" customHeight="1">
      <c r="A28" s="145"/>
      <c r="B28" s="146"/>
      <c r="C28" s="152"/>
      <c r="D28" s="147"/>
    </row>
    <row r="29" spans="1:4" s="148" customFormat="1" ht="18" customHeight="1">
      <c r="A29" s="163" t="s">
        <v>108</v>
      </c>
      <c r="B29" s="146"/>
      <c r="C29" s="163" t="s">
        <v>108</v>
      </c>
      <c r="D29" s="147"/>
    </row>
    <row r="30" spans="1:4" s="148" customFormat="1" ht="18" customHeight="1">
      <c r="A30" s="165" t="s">
        <v>50</v>
      </c>
      <c r="B30" s="169">
        <v>50</v>
      </c>
      <c r="C30" s="165" t="s">
        <v>50</v>
      </c>
      <c r="D30" s="169">
        <v>50</v>
      </c>
    </row>
    <row r="31" spans="1:4" s="148" customFormat="1" ht="18" customHeight="1">
      <c r="A31" s="165" t="s">
        <v>52</v>
      </c>
      <c r="B31" s="169">
        <v>50</v>
      </c>
      <c r="C31" s="165" t="s">
        <v>52</v>
      </c>
      <c r="D31" s="169">
        <v>50</v>
      </c>
    </row>
    <row r="32" spans="1:4" s="148" customFormat="1" ht="18" customHeight="1">
      <c r="A32" s="165" t="s">
        <v>54</v>
      </c>
      <c r="B32" s="169">
        <v>50</v>
      </c>
      <c r="C32" s="165" t="s">
        <v>54</v>
      </c>
      <c r="D32" s="169">
        <v>50</v>
      </c>
    </row>
    <row r="33" spans="1:4" s="148" customFormat="1" ht="18" customHeight="1">
      <c r="A33" s="165" t="s">
        <v>55</v>
      </c>
      <c r="B33" s="169">
        <v>50</v>
      </c>
      <c r="C33" s="165" t="s">
        <v>55</v>
      </c>
      <c r="D33" s="169">
        <v>50</v>
      </c>
    </row>
    <row r="34" spans="1:4" s="148" customFormat="1" ht="18" customHeight="1">
      <c r="A34" s="165" t="s">
        <v>70</v>
      </c>
      <c r="B34" s="169">
        <v>50</v>
      </c>
      <c r="C34" s="165" t="s">
        <v>25</v>
      </c>
      <c r="D34" s="169">
        <v>50</v>
      </c>
    </row>
    <row r="35" spans="1:4" s="148" customFormat="1" ht="18" customHeight="1">
      <c r="A35" s="165" t="s">
        <v>51</v>
      </c>
      <c r="B35" s="169">
        <v>50</v>
      </c>
      <c r="C35" s="165" t="s">
        <v>51</v>
      </c>
      <c r="D35" s="169">
        <v>50</v>
      </c>
    </row>
    <row r="36" spans="1:4" s="148" customFormat="1" ht="18" customHeight="1">
      <c r="A36" s="165" t="s">
        <v>53</v>
      </c>
      <c r="B36" s="169">
        <v>50</v>
      </c>
      <c r="C36" s="165" t="s">
        <v>53</v>
      </c>
      <c r="D36" s="169">
        <v>50</v>
      </c>
    </row>
    <row r="37" spans="1:4" s="148" customFormat="1" ht="18" customHeight="1">
      <c r="A37" s="165" t="s">
        <v>56</v>
      </c>
      <c r="B37" s="169">
        <v>50</v>
      </c>
      <c r="C37" s="165" t="s">
        <v>56</v>
      </c>
      <c r="D37" s="169">
        <v>50</v>
      </c>
    </row>
    <row r="38" spans="1:4" s="148" customFormat="1" ht="18" customHeight="1" thickBot="1">
      <c r="A38" s="152"/>
      <c r="B38" s="150"/>
      <c r="C38" s="145"/>
      <c r="D38" s="153"/>
    </row>
    <row r="39" spans="1:4" s="148" customFormat="1" ht="18" customHeight="1">
      <c r="A39" s="145" t="s">
        <v>57</v>
      </c>
      <c r="B39" s="170">
        <f>SUM(B23:B37)</f>
        <v>2900</v>
      </c>
      <c r="C39" s="145" t="s">
        <v>57</v>
      </c>
      <c r="D39" s="170">
        <f>SUM(D23:D37)</f>
        <v>2900</v>
      </c>
    </row>
    <row r="40" spans="1:4" s="148" customFormat="1" ht="18" customHeight="1">
      <c r="A40" s="145"/>
      <c r="B40" s="146"/>
      <c r="C40" s="145"/>
      <c r="D40" s="147"/>
    </row>
    <row r="41" spans="1:4" s="148" customFormat="1" ht="18" customHeight="1" thickBot="1">
      <c r="A41" s="151" t="s">
        <v>58</v>
      </c>
      <c r="B41" s="161">
        <f>B20-B39</f>
        <v>-425</v>
      </c>
      <c r="C41" s="151" t="s">
        <v>58</v>
      </c>
      <c r="D41" s="162">
        <f>D12-D39</f>
        <v>-500</v>
      </c>
    </row>
    <row r="42" spans="1:4" ht="12.75">
      <c r="A42" s="115"/>
      <c r="B42" s="116"/>
      <c r="C42" s="116"/>
      <c r="D42" s="117"/>
    </row>
    <row r="43" spans="1:4" ht="49.5" customHeight="1">
      <c r="A43" s="313" t="s">
        <v>59</v>
      </c>
      <c r="B43" s="312"/>
      <c r="C43" s="312"/>
      <c r="D43" s="314"/>
    </row>
    <row r="44" spans="1:4" ht="30" customHeight="1">
      <c r="A44" s="322" t="s">
        <v>109</v>
      </c>
      <c r="B44" s="323"/>
      <c r="C44" s="324" t="s">
        <v>111</v>
      </c>
      <c r="D44" s="325"/>
    </row>
    <row r="45" spans="1:4" ht="30" customHeight="1" thickBot="1">
      <c r="A45" s="326" t="s">
        <v>110</v>
      </c>
      <c r="B45" s="327"/>
      <c r="C45" s="328" t="s">
        <v>110</v>
      </c>
      <c r="D45" s="329"/>
    </row>
    <row r="46" spans="1:4" ht="12.75">
      <c r="A46" s="2"/>
      <c r="B46" s="11"/>
      <c r="C46" s="41"/>
      <c r="D46" s="41"/>
    </row>
    <row r="47" spans="1:4" ht="12.75">
      <c r="A47" s="2"/>
      <c r="B47" s="27"/>
      <c r="C47" s="41"/>
      <c r="D47" s="41"/>
    </row>
    <row r="48" spans="1:4" ht="12.75">
      <c r="A48" s="2"/>
      <c r="B48" s="2"/>
      <c r="C48" s="41"/>
      <c r="D48" s="41"/>
    </row>
    <row r="49" spans="1:4" ht="12.75">
      <c r="A49" s="2"/>
      <c r="B49" s="2"/>
      <c r="C49" s="41"/>
      <c r="D49" s="41"/>
    </row>
    <row r="50" spans="1:4" ht="12.75">
      <c r="A50" s="2"/>
      <c r="B50" s="2"/>
      <c r="C50" s="41"/>
      <c r="D50" s="41"/>
    </row>
    <row r="51" spans="1:4" ht="12.75">
      <c r="A51" s="311"/>
      <c r="B51" s="311"/>
      <c r="C51" s="41"/>
      <c r="D51" s="41"/>
    </row>
    <row r="52" spans="1:4" ht="12.75">
      <c r="A52" s="2"/>
      <c r="B52" s="24"/>
      <c r="C52" s="41"/>
      <c r="D52" s="41"/>
    </row>
    <row r="53" spans="1:4" ht="12.75">
      <c r="A53" s="2"/>
      <c r="B53" s="25"/>
      <c r="C53" s="41"/>
      <c r="D53" s="41"/>
    </row>
    <row r="54" spans="1:4" ht="12.75">
      <c r="A54" s="2"/>
      <c r="B54" s="26"/>
      <c r="C54" s="41"/>
      <c r="D54" s="41"/>
    </row>
    <row r="55" spans="1:4" ht="12.75">
      <c r="A55" s="2"/>
      <c r="B55" s="25"/>
      <c r="C55" s="41"/>
      <c r="D55" s="41"/>
    </row>
    <row r="56" spans="1:4" ht="12.75">
      <c r="A56" s="2"/>
      <c r="B56" s="25"/>
      <c r="C56" s="41"/>
      <c r="D56" s="41"/>
    </row>
    <row r="57" spans="1:4" ht="12.75">
      <c r="A57" s="2"/>
      <c r="B57" s="26"/>
      <c r="C57" s="41"/>
      <c r="D57" s="41"/>
    </row>
    <row r="58" spans="1:4" ht="12.75">
      <c r="A58" s="2"/>
      <c r="B58" s="42"/>
      <c r="C58" s="41"/>
      <c r="D58" s="41"/>
    </row>
    <row r="59" spans="1:4" ht="12.75">
      <c r="A59" s="2"/>
      <c r="B59" s="25"/>
      <c r="C59" s="41"/>
      <c r="D59" s="41"/>
    </row>
    <row r="60" spans="1:4" ht="12.75">
      <c r="A60" s="2"/>
      <c r="B60" s="2"/>
      <c r="C60" s="41"/>
      <c r="D60" s="41"/>
    </row>
    <row r="61" spans="1:4" ht="12.75">
      <c r="A61" s="311"/>
      <c r="B61" s="311"/>
      <c r="C61" s="41"/>
      <c r="D61" s="41"/>
    </row>
    <row r="62" spans="1:4" ht="12.75">
      <c r="A62" s="2"/>
      <c r="B62" s="2"/>
      <c r="C62" s="41"/>
      <c r="D62" s="41"/>
    </row>
    <row r="63" spans="1:4" ht="12.75">
      <c r="A63" s="2"/>
      <c r="B63" s="28"/>
      <c r="C63" s="41"/>
      <c r="D63" s="41"/>
    </row>
    <row r="64" spans="1:4" ht="12.75">
      <c r="A64" s="2"/>
      <c r="B64" s="28"/>
      <c r="C64" s="41"/>
      <c r="D64" s="41"/>
    </row>
    <row r="65" spans="1:4" ht="12.75">
      <c r="A65" s="2"/>
      <c r="B65" s="29"/>
      <c r="C65" s="41"/>
      <c r="D65" s="41"/>
    </row>
    <row r="66" spans="1:4" ht="12.75">
      <c r="A66" s="2"/>
      <c r="B66" s="28"/>
      <c r="C66" s="41"/>
      <c r="D66" s="41"/>
    </row>
    <row r="67" spans="1:4" ht="12.75">
      <c r="A67" s="2"/>
      <c r="B67" s="28"/>
      <c r="C67" s="41"/>
      <c r="D67" s="41"/>
    </row>
    <row r="68" spans="1:4" ht="12.75">
      <c r="A68" s="2"/>
      <c r="B68" s="28"/>
      <c r="C68" s="41"/>
      <c r="D68" s="41"/>
    </row>
    <row r="69" spans="1:4" ht="12.75">
      <c r="A69" s="2"/>
      <c r="B69" s="2"/>
      <c r="C69" s="41"/>
      <c r="D69" s="41"/>
    </row>
    <row r="70" spans="1:4" ht="12.75">
      <c r="A70" s="2"/>
      <c r="B70" s="2"/>
      <c r="C70" s="41"/>
      <c r="D70" s="41"/>
    </row>
    <row r="71" spans="1:4" ht="12.75">
      <c r="A71" s="2"/>
      <c r="B71" s="2"/>
      <c r="C71" s="41"/>
      <c r="D71" s="41"/>
    </row>
    <row r="72" spans="1:4" ht="12.75">
      <c r="A72" s="30"/>
      <c r="B72" s="2"/>
      <c r="C72" s="41"/>
      <c r="D72" s="41"/>
    </row>
    <row r="73" spans="1:4" ht="12.75">
      <c r="A73" s="41"/>
      <c r="B73" s="41"/>
      <c r="C73" s="41"/>
      <c r="D73" s="41"/>
    </row>
    <row r="74" spans="1:4" ht="12.75">
      <c r="A74" s="312"/>
      <c r="B74" s="312"/>
      <c r="C74" s="312"/>
      <c r="D74" s="312"/>
    </row>
    <row r="75" spans="1:4" ht="12.75">
      <c r="A75" s="41"/>
      <c r="B75" s="41"/>
      <c r="C75" s="41"/>
      <c r="D75" s="41"/>
    </row>
    <row r="76" spans="1:4" ht="12.75">
      <c r="A76" s="30"/>
      <c r="B76" s="2"/>
      <c r="C76" s="41"/>
      <c r="D76" s="41"/>
    </row>
    <row r="77" spans="1:4" ht="12.75">
      <c r="A77" s="41"/>
      <c r="B77" s="41"/>
      <c r="C77" s="41"/>
      <c r="D77" s="41"/>
    </row>
    <row r="78" spans="1:4" ht="12.75">
      <c r="A78" s="41"/>
      <c r="B78" s="41"/>
      <c r="C78" s="41"/>
      <c r="D78" s="41"/>
    </row>
    <row r="79" spans="1:4" ht="12.75">
      <c r="A79" s="41"/>
      <c r="B79" s="41"/>
      <c r="C79" s="41"/>
      <c r="D79" s="41"/>
    </row>
    <row r="80" spans="1:4" ht="12.75">
      <c r="A80" s="41"/>
      <c r="B80" s="41"/>
      <c r="C80" s="41"/>
      <c r="D80" s="41"/>
    </row>
    <row r="81" spans="1:4" ht="12.75">
      <c r="A81" s="41"/>
      <c r="B81" s="41"/>
      <c r="C81" s="41"/>
      <c r="D81" s="41"/>
    </row>
    <row r="82" spans="1:4" ht="12.75">
      <c r="A82" s="41"/>
      <c r="B82" s="41"/>
      <c r="C82" s="41"/>
      <c r="D82" s="41"/>
    </row>
    <row r="83" spans="1:4" ht="12.75">
      <c r="A83" s="41"/>
      <c r="B83" s="41"/>
      <c r="C83" s="41"/>
      <c r="D83" s="41"/>
    </row>
    <row r="84" spans="1:4" ht="12.75">
      <c r="A84" s="41"/>
      <c r="B84" s="41"/>
      <c r="C84" s="41"/>
      <c r="D84" s="41"/>
    </row>
    <row r="85" spans="1:4" ht="12.75">
      <c r="A85" s="41"/>
      <c r="B85" s="41"/>
      <c r="C85" s="41"/>
      <c r="D85" s="41"/>
    </row>
    <row r="86" spans="1:4" ht="12.75">
      <c r="A86" s="41"/>
      <c r="B86" s="41"/>
      <c r="C86" s="41"/>
      <c r="D86" s="41"/>
    </row>
    <row r="87" spans="1:4" ht="12.75">
      <c r="A87" s="41"/>
      <c r="B87" s="41"/>
      <c r="C87" s="41"/>
      <c r="D87" s="41"/>
    </row>
    <row r="88" spans="1:4" ht="12.75">
      <c r="A88" s="41"/>
      <c r="B88" s="41"/>
      <c r="C88" s="41"/>
      <c r="D88" s="41"/>
    </row>
    <row r="89" spans="1:4" ht="12.75">
      <c r="A89" s="41"/>
      <c r="B89" s="41"/>
      <c r="C89" s="41"/>
      <c r="D89" s="41"/>
    </row>
    <row r="90" spans="1:4" ht="12.75">
      <c r="A90" s="41"/>
      <c r="B90" s="41"/>
      <c r="C90" s="41"/>
      <c r="D90" s="41"/>
    </row>
    <row r="91" spans="1:4" ht="12.75">
      <c r="A91" s="41"/>
      <c r="B91" s="41"/>
      <c r="C91" s="41"/>
      <c r="D91" s="41"/>
    </row>
    <row r="92" spans="1:4" ht="12.75">
      <c r="A92" s="41"/>
      <c r="B92" s="41"/>
      <c r="C92" s="41"/>
      <c r="D92" s="41"/>
    </row>
    <row r="93" spans="1:4" ht="12.75">
      <c r="A93" s="41"/>
      <c r="B93" s="41"/>
      <c r="C93" s="41"/>
      <c r="D93" s="41"/>
    </row>
    <row r="94" spans="1:4" ht="12.75">
      <c r="A94" s="41"/>
      <c r="B94" s="41"/>
      <c r="C94" s="41"/>
      <c r="D94" s="41"/>
    </row>
    <row r="95" spans="1:4" ht="12.75">
      <c r="A95" s="41"/>
      <c r="B95" s="41"/>
      <c r="C95" s="41"/>
      <c r="D95" s="41"/>
    </row>
    <row r="96" spans="1:4" ht="12.75">
      <c r="A96" s="41"/>
      <c r="B96" s="41"/>
      <c r="C96" s="41"/>
      <c r="D96" s="41"/>
    </row>
    <row r="97" spans="1:4" ht="12.75">
      <c r="A97" s="41"/>
      <c r="B97" s="41"/>
      <c r="C97" s="41"/>
      <c r="D97" s="41"/>
    </row>
    <row r="98" spans="1:4" ht="12.75">
      <c r="A98" s="41"/>
      <c r="B98" s="41"/>
      <c r="C98" s="41"/>
      <c r="D98" s="41"/>
    </row>
    <row r="99" spans="1:4" ht="12.75">
      <c r="A99" s="41"/>
      <c r="B99" s="41"/>
      <c r="C99" s="41"/>
      <c r="D99" s="41"/>
    </row>
    <row r="100" spans="1:4" ht="12.75">
      <c r="A100" s="41"/>
      <c r="B100" s="41"/>
      <c r="C100" s="41"/>
      <c r="D100" s="41"/>
    </row>
    <row r="101" spans="1:4" ht="12.75">
      <c r="A101" s="41"/>
      <c r="B101" s="41"/>
      <c r="C101" s="41"/>
      <c r="D101" s="41"/>
    </row>
    <row r="102" spans="1:4" ht="12.75">
      <c r="A102" s="41"/>
      <c r="B102" s="41"/>
      <c r="C102" s="41"/>
      <c r="D102" s="41"/>
    </row>
    <row r="103" spans="1:4" ht="12.75">
      <c r="A103" s="41"/>
      <c r="B103" s="41"/>
      <c r="C103" s="41"/>
      <c r="D103" s="41"/>
    </row>
    <row r="104" spans="1:4" ht="12.75">
      <c r="A104" s="41"/>
      <c r="B104" s="41"/>
      <c r="C104" s="41"/>
      <c r="D104" s="41"/>
    </row>
    <row r="105" spans="1:4" ht="12.75">
      <c r="A105" s="41"/>
      <c r="B105" s="41"/>
      <c r="C105" s="41"/>
      <c r="D105" s="41"/>
    </row>
    <row r="106" spans="1:4" ht="12.75">
      <c r="A106" s="41"/>
      <c r="B106" s="41"/>
      <c r="C106" s="41"/>
      <c r="D106" s="41"/>
    </row>
    <row r="107" spans="1:4" ht="12.75">
      <c r="A107" s="41"/>
      <c r="B107" s="41"/>
      <c r="C107" s="41"/>
      <c r="D107" s="41"/>
    </row>
    <row r="108" spans="1:4" ht="12.75">
      <c r="A108" s="41"/>
      <c r="B108" s="41"/>
      <c r="C108" s="41"/>
      <c r="D108" s="41"/>
    </row>
    <row r="109" spans="1:4" ht="12.75">
      <c r="A109" s="41"/>
      <c r="B109" s="41"/>
      <c r="C109" s="41"/>
      <c r="D109" s="41"/>
    </row>
    <row r="110" spans="1:4" ht="12.75">
      <c r="A110" s="41"/>
      <c r="B110" s="41"/>
      <c r="C110" s="41"/>
      <c r="D110" s="41"/>
    </row>
    <row r="111" spans="1:4" ht="12.75">
      <c r="A111" s="41"/>
      <c r="B111" s="41"/>
      <c r="C111" s="41"/>
      <c r="D111" s="41"/>
    </row>
    <row r="112" spans="1:4" ht="12.75">
      <c r="A112" s="41"/>
      <c r="B112" s="41"/>
      <c r="C112" s="41"/>
      <c r="D112" s="41"/>
    </row>
    <row r="113" spans="1:4" ht="12.75">
      <c r="A113" s="41"/>
      <c r="B113" s="41"/>
      <c r="C113" s="41"/>
      <c r="D113" s="41"/>
    </row>
    <row r="114" spans="1:4" ht="12.75">
      <c r="A114" s="41"/>
      <c r="B114" s="41"/>
      <c r="C114" s="41"/>
      <c r="D114" s="41"/>
    </row>
    <row r="115" spans="1:4" ht="12.75">
      <c r="A115" s="41"/>
      <c r="B115" s="41"/>
      <c r="C115" s="41"/>
      <c r="D115" s="41"/>
    </row>
    <row r="116" spans="1:4" ht="12.75">
      <c r="A116" s="41"/>
      <c r="B116" s="41"/>
      <c r="C116" s="41"/>
      <c r="D116" s="41"/>
    </row>
    <row r="117" spans="1:4" ht="12.75">
      <c r="A117" s="41"/>
      <c r="B117" s="41"/>
      <c r="C117" s="41"/>
      <c r="D117" s="41"/>
    </row>
    <row r="118" spans="1:4" ht="12.75">
      <c r="A118" s="41"/>
      <c r="B118" s="41"/>
      <c r="C118" s="41"/>
      <c r="D118" s="41"/>
    </row>
    <row r="119" spans="1:4" ht="12.75">
      <c r="A119" s="41"/>
      <c r="B119" s="41"/>
      <c r="C119" s="41"/>
      <c r="D119" s="41"/>
    </row>
    <row r="120" spans="1:4" ht="12.75">
      <c r="A120" s="41"/>
      <c r="B120" s="41"/>
      <c r="C120" s="41"/>
      <c r="D120" s="41"/>
    </row>
    <row r="121" spans="1:4" ht="12.75">
      <c r="A121" s="41"/>
      <c r="B121" s="41"/>
      <c r="C121" s="41"/>
      <c r="D121" s="41"/>
    </row>
    <row r="122" spans="1:4" ht="12.75">
      <c r="A122" s="41"/>
      <c r="B122" s="41"/>
      <c r="C122" s="41"/>
      <c r="D122" s="41"/>
    </row>
    <row r="123" spans="1:4" ht="12.75">
      <c r="A123" s="41"/>
      <c r="B123" s="41"/>
      <c r="C123" s="41"/>
      <c r="D123" s="41"/>
    </row>
    <row r="124" spans="1:4" ht="12.75">
      <c r="A124" s="41"/>
      <c r="B124" s="41"/>
      <c r="C124" s="41"/>
      <c r="D124" s="41"/>
    </row>
    <row r="125" spans="1:4" ht="12.75">
      <c r="A125" s="41"/>
      <c r="B125" s="41"/>
      <c r="C125" s="41"/>
      <c r="D125" s="41"/>
    </row>
    <row r="126" spans="1:4" ht="12.75">
      <c r="A126" s="41"/>
      <c r="B126" s="41"/>
      <c r="C126" s="41"/>
      <c r="D126" s="41"/>
    </row>
    <row r="127" spans="1:4" ht="12.75">
      <c r="A127" s="41"/>
      <c r="B127" s="41"/>
      <c r="C127" s="41"/>
      <c r="D127" s="41"/>
    </row>
    <row r="128" spans="1:4" ht="12.75">
      <c r="A128" s="41"/>
      <c r="B128" s="41"/>
      <c r="C128" s="41"/>
      <c r="D128" s="41"/>
    </row>
    <row r="129" spans="1:4" ht="12.75">
      <c r="A129" s="41"/>
      <c r="B129" s="41"/>
      <c r="C129" s="41"/>
      <c r="D129" s="41"/>
    </row>
    <row r="130" spans="1:4" ht="12.75">
      <c r="A130" s="41"/>
      <c r="B130" s="41"/>
      <c r="C130" s="41"/>
      <c r="D130" s="41"/>
    </row>
    <row r="131" spans="1:4" ht="12.75">
      <c r="A131" s="41"/>
      <c r="B131" s="41"/>
      <c r="C131" s="41"/>
      <c r="D131" s="41"/>
    </row>
    <row r="132" spans="1:4" ht="12.75">
      <c r="A132" s="41"/>
      <c r="B132" s="41"/>
      <c r="C132" s="41"/>
      <c r="D132" s="41"/>
    </row>
    <row r="133" spans="1:4" ht="12.75">
      <c r="A133" s="41"/>
      <c r="B133" s="41"/>
      <c r="C133" s="41"/>
      <c r="D133" s="41"/>
    </row>
    <row r="134" spans="1:4" ht="12.75">
      <c r="A134" s="41"/>
      <c r="B134" s="41"/>
      <c r="C134" s="41"/>
      <c r="D134" s="41"/>
    </row>
    <row r="135" spans="1:4" ht="12.75">
      <c r="A135" s="41"/>
      <c r="B135" s="41"/>
      <c r="C135" s="41"/>
      <c r="D135" s="41"/>
    </row>
    <row r="136" spans="1:4" ht="12.75">
      <c r="A136" s="41"/>
      <c r="B136" s="41"/>
      <c r="C136" s="41"/>
      <c r="D136" s="41"/>
    </row>
    <row r="137" spans="1:4" ht="12.75">
      <c r="A137" s="41"/>
      <c r="B137" s="41"/>
      <c r="C137" s="41"/>
      <c r="D137" s="41"/>
    </row>
    <row r="138" spans="1:4" ht="12.75">
      <c r="A138" s="41"/>
      <c r="B138" s="41"/>
      <c r="C138" s="41"/>
      <c r="D138" s="41"/>
    </row>
    <row r="139" spans="1:4" ht="12.75">
      <c r="A139" s="41"/>
      <c r="B139" s="41"/>
      <c r="C139" s="41"/>
      <c r="D139" s="41"/>
    </row>
    <row r="140" spans="1:4" ht="12.75">
      <c r="A140" s="41"/>
      <c r="B140" s="41"/>
      <c r="C140" s="41"/>
      <c r="D140" s="41"/>
    </row>
    <row r="141" spans="1:4" ht="12.75">
      <c r="A141" s="41"/>
      <c r="B141" s="41"/>
      <c r="C141" s="41"/>
      <c r="D141" s="41"/>
    </row>
    <row r="142" spans="1:4" ht="12.75">
      <c r="A142" s="41"/>
      <c r="B142" s="41"/>
      <c r="C142" s="41"/>
      <c r="D142" s="41"/>
    </row>
    <row r="143" spans="1:4" ht="12.75">
      <c r="A143" s="41"/>
      <c r="B143" s="41"/>
      <c r="C143" s="41"/>
      <c r="D143" s="41"/>
    </row>
    <row r="144" spans="1:4" ht="12.75">
      <c r="A144" s="41"/>
      <c r="B144" s="41"/>
      <c r="C144" s="41"/>
      <c r="D144" s="41"/>
    </row>
    <row r="145" spans="1:4" ht="12.75">
      <c r="A145" s="41"/>
      <c r="B145" s="41"/>
      <c r="C145" s="41"/>
      <c r="D145" s="41"/>
    </row>
    <row r="146" spans="1:4" ht="12.75">
      <c r="A146" s="41"/>
      <c r="B146" s="41"/>
      <c r="C146" s="41"/>
      <c r="D146" s="41"/>
    </row>
    <row r="147" spans="1:4" ht="12.75">
      <c r="A147" s="41"/>
      <c r="B147" s="41"/>
      <c r="C147" s="41"/>
      <c r="D147" s="41"/>
    </row>
    <row r="148" spans="1:4" ht="12.75">
      <c r="A148" s="41"/>
      <c r="B148" s="41"/>
      <c r="C148" s="41"/>
      <c r="D148" s="41"/>
    </row>
    <row r="149" spans="1:4" ht="12.75">
      <c r="A149" s="41"/>
      <c r="B149" s="41"/>
      <c r="C149" s="41"/>
      <c r="D149" s="41"/>
    </row>
    <row r="150" spans="1:4" ht="12.75">
      <c r="A150" s="41"/>
      <c r="B150" s="41"/>
      <c r="C150" s="41"/>
      <c r="D150" s="41"/>
    </row>
    <row r="151" spans="1:4" ht="12.75">
      <c r="A151" s="41"/>
      <c r="B151" s="41"/>
      <c r="C151" s="41"/>
      <c r="D151" s="41"/>
    </row>
    <row r="152" spans="1:4" ht="12.75">
      <c r="A152" s="41"/>
      <c r="B152" s="41"/>
      <c r="C152" s="41"/>
      <c r="D152" s="41"/>
    </row>
    <row r="153" spans="1:4" ht="12.75">
      <c r="A153" s="41"/>
      <c r="B153" s="41"/>
      <c r="C153" s="41"/>
      <c r="D153" s="41"/>
    </row>
    <row r="154" spans="1:4" ht="12.75">
      <c r="A154" s="41"/>
      <c r="B154" s="41"/>
      <c r="C154" s="41"/>
      <c r="D154" s="41"/>
    </row>
    <row r="155" spans="1:4" ht="12.75">
      <c r="A155" s="41"/>
      <c r="B155" s="41"/>
      <c r="C155" s="41"/>
      <c r="D155" s="41"/>
    </row>
    <row r="156" spans="1:4" ht="12.75">
      <c r="A156" s="41"/>
      <c r="B156" s="41"/>
      <c r="C156" s="41"/>
      <c r="D156" s="41"/>
    </row>
    <row r="157" spans="1:4" ht="12.75">
      <c r="A157" s="41"/>
      <c r="B157" s="41"/>
      <c r="C157" s="41"/>
      <c r="D157" s="41"/>
    </row>
    <row r="158" spans="1:4" ht="12.75">
      <c r="A158" s="41"/>
      <c r="B158" s="41"/>
      <c r="C158" s="41"/>
      <c r="D158" s="41"/>
    </row>
    <row r="159" spans="1:4" ht="12.75">
      <c r="A159" s="41"/>
      <c r="B159" s="41"/>
      <c r="C159" s="41"/>
      <c r="D159" s="41"/>
    </row>
    <row r="160" spans="1:4" ht="12.75">
      <c r="A160" s="41"/>
      <c r="B160" s="41"/>
      <c r="C160" s="41"/>
      <c r="D160" s="41"/>
    </row>
    <row r="161" spans="1:4" ht="12.75">
      <c r="A161" s="41"/>
      <c r="B161" s="41"/>
      <c r="C161" s="41"/>
      <c r="D161" s="41"/>
    </row>
    <row r="162" spans="1:4" ht="12.75">
      <c r="A162" s="41"/>
      <c r="B162" s="41"/>
      <c r="C162" s="41"/>
      <c r="D162" s="41"/>
    </row>
    <row r="163" spans="1:4" ht="12.75">
      <c r="A163" s="41"/>
      <c r="B163" s="41"/>
      <c r="C163" s="41"/>
      <c r="D163" s="41"/>
    </row>
    <row r="164" spans="1:4" ht="12.75">
      <c r="A164" s="41"/>
      <c r="B164" s="41"/>
      <c r="C164" s="41"/>
      <c r="D164" s="41"/>
    </row>
    <row r="165" spans="1:4" ht="12.75">
      <c r="A165" s="41"/>
      <c r="B165" s="41"/>
      <c r="C165" s="41"/>
      <c r="D165" s="41"/>
    </row>
    <row r="166" spans="1:4" ht="12.75">
      <c r="A166" s="41"/>
      <c r="B166" s="41"/>
      <c r="C166" s="41"/>
      <c r="D166" s="41"/>
    </row>
    <row r="167" spans="1:4" ht="12.75">
      <c r="A167" s="41"/>
      <c r="B167" s="41"/>
      <c r="C167" s="41"/>
      <c r="D167" s="41"/>
    </row>
    <row r="168" spans="1:4" ht="12.75">
      <c r="A168" s="41"/>
      <c r="B168" s="41"/>
      <c r="C168" s="41"/>
      <c r="D168" s="41"/>
    </row>
    <row r="169" spans="1:4" ht="12.75">
      <c r="A169" s="41"/>
      <c r="B169" s="41"/>
      <c r="C169" s="41"/>
      <c r="D169" s="41"/>
    </row>
    <row r="170" spans="1:4" ht="12.75">
      <c r="A170" s="41"/>
      <c r="B170" s="41"/>
      <c r="C170" s="41"/>
      <c r="D170" s="41"/>
    </row>
  </sheetData>
  <sheetProtection/>
  <mergeCells count="14">
    <mergeCell ref="A2:D2"/>
    <mergeCell ref="A1:D1"/>
    <mergeCell ref="A44:B44"/>
    <mergeCell ref="C44:D44"/>
    <mergeCell ref="A45:B45"/>
    <mergeCell ref="C45:D45"/>
    <mergeCell ref="A6:B6"/>
    <mergeCell ref="C6:D6"/>
    <mergeCell ref="A51:B51"/>
    <mergeCell ref="A61:B61"/>
    <mergeCell ref="A74:D74"/>
    <mergeCell ref="A43:D43"/>
    <mergeCell ref="A22:B22"/>
    <mergeCell ref="C22:D22"/>
  </mergeCells>
  <conditionalFormatting sqref="A18:A20">
    <cfRule type="expression" priority="7" dxfId="4" stopIfTrue="1">
      <formula>A7='Loan Personal Budgets'!#REF!</formula>
    </cfRule>
  </conditionalFormatting>
  <conditionalFormatting sqref="A12:A13">
    <cfRule type="expression" priority="8" dxfId="4" stopIfTrue="1">
      <formula>A2='Loan Personal Budgets'!#REF!</formula>
    </cfRule>
  </conditionalFormatting>
  <conditionalFormatting sqref="B12:B13">
    <cfRule type="expression" priority="13" dxfId="4" stopIfTrue="1">
      <formula>C2=C8</formula>
    </cfRule>
  </conditionalFormatting>
  <conditionalFormatting sqref="B18:B20">
    <cfRule type="expression" priority="14" dxfId="4" stopIfTrue="1">
      <formula>B8=C14</formula>
    </cfRule>
  </conditionalFormatting>
  <printOptions/>
  <pageMargins left="0.95" right="0.7" top="1" bottom="0.75" header="0.3" footer="0.3"/>
  <pageSetup fitToHeight="1" fitToWidth="1" orientation="portrait" scale="78" r:id="rId2"/>
  <headerFooter>
    <oddFooter>&amp;L&amp;D&amp;R&amp;F</oddFooter>
  </headerFooter>
  <drawing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19">
      <selection activeCell="F25" sqref="F25"/>
    </sheetView>
  </sheetViews>
  <sheetFormatPr defaultColWidth="9.140625" defaultRowHeight="12.75"/>
  <cols>
    <col min="1" max="1" width="18.140625" style="0" customWidth="1"/>
    <col min="2" max="2" width="14.421875" style="0" customWidth="1"/>
    <col min="3" max="3" width="15.7109375" style="0" customWidth="1"/>
    <col min="4" max="4" width="13.421875" style="0" customWidth="1"/>
    <col min="5" max="5" width="20.140625" style="0" customWidth="1"/>
    <col min="6" max="6" width="20.7109375" style="0" customWidth="1"/>
  </cols>
  <sheetData>
    <row r="1" spans="1:6" ht="39.75" customHeight="1" thickBot="1">
      <c r="A1" s="337" t="s">
        <v>116</v>
      </c>
      <c r="B1" s="337"/>
      <c r="C1" s="337"/>
      <c r="D1" s="337"/>
      <c r="E1" s="337"/>
      <c r="F1" s="337"/>
    </row>
    <row r="2" spans="1:6" ht="16.5" thickBot="1">
      <c r="A2" s="273" t="s">
        <v>18</v>
      </c>
      <c r="B2" s="274"/>
      <c r="C2" s="274"/>
      <c r="D2" s="274"/>
      <c r="E2" s="274"/>
      <c r="F2" s="275"/>
    </row>
    <row r="3" spans="1:6" s="194" customFormat="1" ht="19.5" customHeight="1">
      <c r="A3" s="338" t="s">
        <v>0</v>
      </c>
      <c r="B3" s="339"/>
      <c r="C3" s="221" t="s">
        <v>1</v>
      </c>
      <c r="D3" s="340"/>
      <c r="E3" s="192" t="s">
        <v>20</v>
      </c>
      <c r="F3" s="193" t="s">
        <v>21</v>
      </c>
    </row>
    <row r="4" spans="1:6" s="194" customFormat="1" ht="19.5" customHeight="1">
      <c r="A4" s="335"/>
      <c r="B4" s="336"/>
      <c r="C4" s="341"/>
      <c r="D4" s="342"/>
      <c r="E4" s="195"/>
      <c r="F4" s="196" t="s">
        <v>2</v>
      </c>
    </row>
    <row r="5" spans="1:6" s="194" customFormat="1" ht="19.5" customHeight="1">
      <c r="A5" s="333" t="s">
        <v>22</v>
      </c>
      <c r="B5" s="334"/>
      <c r="C5" s="199" t="s">
        <v>20</v>
      </c>
      <c r="D5" s="199"/>
      <c r="E5" s="199" t="s">
        <v>26</v>
      </c>
      <c r="F5" s="207"/>
    </row>
    <row r="6" spans="1:6" s="194" customFormat="1" ht="19.5" customHeight="1">
      <c r="A6" s="335"/>
      <c r="B6" s="336"/>
      <c r="C6" s="200"/>
      <c r="D6" s="201"/>
      <c r="E6" s="200" t="s">
        <v>68</v>
      </c>
      <c r="F6" s="205"/>
    </row>
    <row r="7" spans="1:6" s="194" customFormat="1" ht="19.5" customHeight="1">
      <c r="A7" s="202" t="s">
        <v>27</v>
      </c>
      <c r="B7" s="199" t="s">
        <v>28</v>
      </c>
      <c r="C7" s="199" t="s">
        <v>29</v>
      </c>
      <c r="D7" s="203"/>
      <c r="E7" s="343" t="s">
        <v>30</v>
      </c>
      <c r="F7" s="344"/>
    </row>
    <row r="8" spans="1:6" s="194" customFormat="1" ht="19.5" customHeight="1" thickBot="1">
      <c r="A8" s="210"/>
      <c r="B8" s="211"/>
      <c r="C8" s="212"/>
      <c r="D8" s="213"/>
      <c r="E8" s="213"/>
      <c r="F8" s="214"/>
    </row>
    <row r="9" spans="1:6" s="194" customFormat="1" ht="19.5" customHeight="1">
      <c r="A9" s="359" t="s">
        <v>31</v>
      </c>
      <c r="B9" s="222"/>
      <c r="C9" s="221" t="s">
        <v>1</v>
      </c>
      <c r="D9" s="222"/>
      <c r="E9" s="192" t="s">
        <v>32</v>
      </c>
      <c r="F9" s="193" t="s">
        <v>20</v>
      </c>
    </row>
    <row r="10" spans="1:6" s="194" customFormat="1" ht="19.5" customHeight="1">
      <c r="A10" s="360"/>
      <c r="B10" s="361"/>
      <c r="C10" s="362"/>
      <c r="D10" s="361"/>
      <c r="E10" s="204"/>
      <c r="F10" s="196"/>
    </row>
    <row r="11" spans="1:6" s="194" customFormat="1" ht="19.5" customHeight="1">
      <c r="A11" s="197" t="s">
        <v>84</v>
      </c>
      <c r="B11" s="350"/>
      <c r="C11" s="351"/>
      <c r="D11" s="198" t="s">
        <v>97</v>
      </c>
      <c r="E11" s="206"/>
      <c r="F11" s="208"/>
    </row>
    <row r="12" spans="1:6" ht="19.5" customHeight="1" thickBot="1">
      <c r="A12" s="215"/>
      <c r="B12" s="231"/>
      <c r="C12" s="352"/>
      <c r="D12" s="209" t="s">
        <v>115</v>
      </c>
      <c r="E12" s="216"/>
      <c r="F12" s="217"/>
    </row>
    <row r="13" spans="1:6" ht="19.5" customHeight="1" thickBot="1">
      <c r="A13" s="291" t="s">
        <v>67</v>
      </c>
      <c r="B13" s="292"/>
      <c r="C13" s="292"/>
      <c r="D13" s="292"/>
      <c r="E13" s="292"/>
      <c r="F13" s="293"/>
    </row>
    <row r="14" spans="1:6" ht="19.5" customHeight="1">
      <c r="A14" s="32" t="s">
        <v>37</v>
      </c>
      <c r="B14" s="19"/>
      <c r="C14" s="19"/>
      <c r="D14" s="32" t="s">
        <v>37</v>
      </c>
      <c r="E14" s="33"/>
      <c r="F14" s="20"/>
    </row>
    <row r="15" spans="1:7" ht="19.5" customHeight="1">
      <c r="A15" s="31" t="s">
        <v>63</v>
      </c>
      <c r="B15" s="34" t="s">
        <v>65</v>
      </c>
      <c r="C15" s="44" t="s">
        <v>64</v>
      </c>
      <c r="D15" s="31" t="s">
        <v>63</v>
      </c>
      <c r="E15" s="34" t="s">
        <v>65</v>
      </c>
      <c r="F15" s="45" t="s">
        <v>64</v>
      </c>
      <c r="G15" s="35"/>
    </row>
    <row r="16" spans="1:7" ht="19.5" customHeight="1">
      <c r="A16" s="31"/>
      <c r="B16" s="34"/>
      <c r="C16" s="44"/>
      <c r="D16" s="43"/>
      <c r="E16" s="35"/>
      <c r="F16" s="36"/>
      <c r="G16" s="35"/>
    </row>
    <row r="17" spans="1:7" ht="19.5" customHeight="1">
      <c r="A17" s="348" t="s">
        <v>66</v>
      </c>
      <c r="B17" s="349"/>
      <c r="C17" s="349"/>
      <c r="D17" s="43" t="s">
        <v>66</v>
      </c>
      <c r="E17" s="44"/>
      <c r="F17" s="45"/>
      <c r="G17" s="35"/>
    </row>
    <row r="18" spans="1:7" ht="19.5" customHeight="1">
      <c r="A18" s="348"/>
      <c r="B18" s="349"/>
      <c r="C18" s="349"/>
      <c r="D18" s="43"/>
      <c r="E18" s="44"/>
      <c r="F18" s="45"/>
      <c r="G18" s="35"/>
    </row>
    <row r="19" spans="1:7" ht="19.5" customHeight="1">
      <c r="A19" s="128" t="s">
        <v>95</v>
      </c>
      <c r="B19" s="15"/>
      <c r="C19" s="125"/>
      <c r="D19" s="128" t="s">
        <v>103</v>
      </c>
      <c r="E19" s="127"/>
      <c r="F19" s="22"/>
      <c r="G19" s="127"/>
    </row>
    <row r="20" spans="1:7" ht="19.5" customHeight="1">
      <c r="A20" s="348"/>
      <c r="B20" s="349"/>
      <c r="C20" s="349"/>
      <c r="D20" s="43"/>
      <c r="E20" s="44"/>
      <c r="F20" s="45"/>
      <c r="G20" s="35"/>
    </row>
    <row r="21" spans="1:7" ht="19.5" customHeight="1">
      <c r="A21" s="53" t="s">
        <v>94</v>
      </c>
      <c r="B21" s="18"/>
      <c r="C21" s="39"/>
      <c r="D21" s="53" t="s">
        <v>94</v>
      </c>
      <c r="E21" s="18"/>
      <c r="F21" s="21"/>
      <c r="G21" s="181"/>
    </row>
    <row r="22" spans="1:7" ht="19.5" customHeight="1" thickBot="1">
      <c r="A22" s="37" t="s">
        <v>69</v>
      </c>
      <c r="B22" s="52"/>
      <c r="C22" s="126"/>
      <c r="D22" s="37" t="s">
        <v>69</v>
      </c>
      <c r="E22" s="89"/>
      <c r="F22" s="23"/>
      <c r="G22" s="182"/>
    </row>
    <row r="23" spans="1:6" ht="19.5" customHeight="1" thickBot="1">
      <c r="A23" s="345" t="s">
        <v>112</v>
      </c>
      <c r="B23" s="346"/>
      <c r="C23" s="346"/>
      <c r="D23" s="346"/>
      <c r="E23" s="346"/>
      <c r="F23" s="347"/>
    </row>
    <row r="24" spans="1:6" ht="19.5" customHeight="1">
      <c r="A24" s="6" t="s">
        <v>5</v>
      </c>
      <c r="B24" s="129" t="s">
        <v>6</v>
      </c>
      <c r="C24" s="5" t="s">
        <v>7</v>
      </c>
      <c r="D24" s="3" t="s">
        <v>8</v>
      </c>
      <c r="E24" s="4"/>
      <c r="F24" s="7" t="s">
        <v>7</v>
      </c>
    </row>
    <row r="25" spans="1:6" ht="19.5" customHeight="1">
      <c r="A25" s="130" t="s">
        <v>9</v>
      </c>
      <c r="B25" s="131"/>
      <c r="C25" s="183">
        <v>0</v>
      </c>
      <c r="D25" s="136" t="s">
        <v>10</v>
      </c>
      <c r="E25" s="137"/>
      <c r="F25" s="187">
        <v>0</v>
      </c>
    </row>
    <row r="26" spans="1:6" ht="19.5" customHeight="1">
      <c r="A26" s="132" t="s">
        <v>35</v>
      </c>
      <c r="B26" s="133"/>
      <c r="C26" s="184">
        <v>0</v>
      </c>
      <c r="D26" s="138" t="s">
        <v>11</v>
      </c>
      <c r="E26" s="139"/>
      <c r="F26" s="188">
        <v>0</v>
      </c>
    </row>
    <row r="27" spans="1:6" ht="19.5" customHeight="1">
      <c r="A27" s="132" t="s">
        <v>13</v>
      </c>
      <c r="B27" s="133"/>
      <c r="C27" s="184">
        <v>0</v>
      </c>
      <c r="D27" s="138" t="s">
        <v>12</v>
      </c>
      <c r="E27" s="139"/>
      <c r="F27" s="188">
        <v>0</v>
      </c>
    </row>
    <row r="28" spans="1:6" ht="19.5" customHeight="1">
      <c r="A28" s="132"/>
      <c r="B28" s="133"/>
      <c r="C28" s="184"/>
      <c r="D28" s="138" t="s">
        <v>3</v>
      </c>
      <c r="E28" s="139"/>
      <c r="F28" s="188">
        <v>0</v>
      </c>
    </row>
    <row r="29" spans="1:6" ht="19.5" customHeight="1">
      <c r="A29" s="132"/>
      <c r="B29" s="133"/>
      <c r="C29" s="184"/>
      <c r="D29" s="138" t="s">
        <v>13</v>
      </c>
      <c r="E29" s="139"/>
      <c r="F29" s="188">
        <v>0</v>
      </c>
    </row>
    <row r="30" spans="1:6" ht="19.5" customHeight="1">
      <c r="A30" s="132"/>
      <c r="B30" s="133"/>
      <c r="C30" s="184"/>
      <c r="D30" s="140" t="s">
        <v>14</v>
      </c>
      <c r="E30" s="141"/>
      <c r="F30" s="189">
        <f>SUM(F25:F29)</f>
        <v>0</v>
      </c>
    </row>
    <row r="31" spans="1:6" ht="19.5" customHeight="1">
      <c r="A31" s="134"/>
      <c r="B31" s="135"/>
      <c r="C31" s="185"/>
      <c r="D31" s="142" t="s">
        <v>15</v>
      </c>
      <c r="E31" s="143"/>
      <c r="F31" s="190">
        <f>C32-F30</f>
        <v>0</v>
      </c>
    </row>
    <row r="32" spans="1:6" ht="19.5" customHeight="1" thickBot="1">
      <c r="A32" s="8" t="s">
        <v>16</v>
      </c>
      <c r="B32" s="47"/>
      <c r="C32" s="186">
        <f>C25+C26+C27+C28+C29+C30+C31</f>
        <v>0</v>
      </c>
      <c r="D32" s="9" t="s">
        <v>17</v>
      </c>
      <c r="E32" s="10"/>
      <c r="F32" s="191">
        <f>F30+F31</f>
        <v>0</v>
      </c>
    </row>
    <row r="33" spans="1:6" ht="34.5" customHeight="1">
      <c r="A33" s="176"/>
      <c r="B33" s="356" t="s">
        <v>114</v>
      </c>
      <c r="C33" s="357"/>
      <c r="D33" s="358"/>
      <c r="E33" s="144" t="s">
        <v>113</v>
      </c>
      <c r="F33" s="177"/>
    </row>
    <row r="34" spans="1:6" s="51" customFormat="1" ht="30" customHeight="1" thickBot="1">
      <c r="A34" s="178"/>
      <c r="B34" s="353" t="s">
        <v>104</v>
      </c>
      <c r="C34" s="354"/>
      <c r="D34" s="355"/>
      <c r="E34" s="179" t="s">
        <v>60</v>
      </c>
      <c r="F34" s="180"/>
    </row>
  </sheetData>
  <sheetProtection/>
  <mergeCells count="22">
    <mergeCell ref="B34:D34"/>
    <mergeCell ref="B33:D33"/>
    <mergeCell ref="A9:B9"/>
    <mergeCell ref="A10:B10"/>
    <mergeCell ref="C9:D9"/>
    <mergeCell ref="C10:D10"/>
    <mergeCell ref="A17:C17"/>
    <mergeCell ref="A18:C18"/>
    <mergeCell ref="E7:F7"/>
    <mergeCell ref="A23:F23"/>
    <mergeCell ref="A20:C20"/>
    <mergeCell ref="A13:F13"/>
    <mergeCell ref="B11:C11"/>
    <mergeCell ref="B12:C12"/>
    <mergeCell ref="A5:B5"/>
    <mergeCell ref="A6:B6"/>
    <mergeCell ref="A1:F1"/>
    <mergeCell ref="A2:F2"/>
    <mergeCell ref="A3:B3"/>
    <mergeCell ref="C3:D3"/>
    <mergeCell ref="A4:B4"/>
    <mergeCell ref="C4:D4"/>
  </mergeCells>
  <printOptions/>
  <pageMargins left="0" right="0" top="0.5" bottom="0.25" header="0.25" footer="0.05"/>
  <pageSetup horizontalDpi="300" verticalDpi="300" orientation="portrait" r:id="rId3"/>
  <headerFooter>
    <oddFooter>&amp;L&amp;D&amp;R&amp;F</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Galen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 Moran</dc:creator>
  <cp:keywords/>
  <dc:description/>
  <cp:lastModifiedBy>user</cp:lastModifiedBy>
  <cp:lastPrinted>2020-06-26T15:55:39Z</cp:lastPrinted>
  <dcterms:created xsi:type="dcterms:W3CDTF">2006-06-29T16:32:36Z</dcterms:created>
  <dcterms:modified xsi:type="dcterms:W3CDTF">2020-07-24T18:22:50Z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